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N:\0 - Homes Contracts\Ventura\2026\26VS0003- Chiller Maintenance and Incidental Repair\"/>
    </mc:Choice>
  </mc:AlternateContent>
  <xr:revisionPtr revIDLastSave="0" documentId="13_ncr:1_{7DDBD135-78AE-4D8F-AE07-B721C5AB590F}" xr6:coauthVersionLast="47" xr6:coauthVersionMax="47" xr10:uidLastSave="{00000000-0000-0000-0000-000000000000}"/>
  <bookViews>
    <workbookView xWindow="-120" yWindow="-120" windowWidth="29040" windowHeight="15720" xr2:uid="{00000000-000D-0000-FFFF-FFFF000000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 r="G16" i="1"/>
  <c r="G14" i="1" l="1"/>
  <c r="G18" i="1" l="1"/>
  <c r="G12" i="1" l="1"/>
  <c r="G9" i="1" l="1"/>
  <c r="G20" i="1" s="1"/>
  <c r="G23" i="1" s="1"/>
</calcChain>
</file>

<file path=xl/sharedStrings.xml><?xml version="1.0" encoding="utf-8"?>
<sst xmlns="http://schemas.openxmlformats.org/spreadsheetml/2006/main" count="48" uniqueCount="38">
  <si>
    <t>Description of Service</t>
  </si>
  <si>
    <t>Rate</t>
  </si>
  <si>
    <t>Totals</t>
  </si>
  <si>
    <t>x</t>
  </si>
  <si>
    <t>=</t>
  </si>
  <si>
    <t>Company Name:</t>
  </si>
  <si>
    <t>Company Representative's Name (Printed):</t>
  </si>
  <si>
    <t>RATE SHEET</t>
  </si>
  <si>
    <t>Estimated # of hours</t>
  </si>
  <si>
    <t>D</t>
  </si>
  <si>
    <t>E</t>
  </si>
  <si>
    <t>C</t>
  </si>
  <si>
    <t>B</t>
  </si>
  <si>
    <t>A</t>
  </si>
  <si>
    <t>F</t>
  </si>
  <si>
    <t>Date:</t>
  </si>
  <si>
    <t>G</t>
  </si>
  <si>
    <t>Company Representative's Signature:</t>
  </si>
  <si>
    <t>Number of Services for Contract Term</t>
  </si>
  <si>
    <t>H</t>
  </si>
  <si>
    <t xml:space="preserve">Non-Emergency Repairs 
Monday to Friday 7:00AM to 4:00PM </t>
  </si>
  <si>
    <t xml:space="preserve">Emergency Repairs                      
Monday to Friday 7:00AM to 4:00PM </t>
  </si>
  <si>
    <t>Emergency Repairs                                 
Monday-Friday 4:00PM-7:00AM AND All day - Saturday, Sunday, and Holidays</t>
  </si>
  <si>
    <t>CHILLER MAINTENANCE AND INCIDENTAL REPAIRS</t>
  </si>
  <si>
    <t>Annual Cooling Season Start-Up &amp; Inspection Service for the Chiller. (includes all labor, tools, equipment, materials)</t>
  </si>
  <si>
    <t>Annal All-inclusive Maintenance Services (includes all labor, tools, equipment, materials, oil, fluids,air handlers)</t>
  </si>
  <si>
    <t>J</t>
  </si>
  <si>
    <t>Parts</t>
  </si>
  <si>
    <t>The undersigned Contractor hereby proposes to furnish all labor, licenses, permits, supplies, materials, parts, equipment, and any other item of expense to perform Chiller Maintenance and Incidental Repair Services at the Veterans Home of California – Ventura located at 10900 Telephoe Road, Ventra, CA 93004, in accordance with the specifications and provisions stated in the SFQ package.</t>
  </si>
  <si>
    <t>Refrigerant</t>
  </si>
  <si>
    <t>Semi-Annual All-inclusive Services (includes all labor, tools, equipment, materials, oil, fluids, refrigerant, incidentals)</t>
  </si>
  <si>
    <r>
      <t xml:space="preserve">Submission of this attachment is </t>
    </r>
    <r>
      <rPr>
        <b/>
        <u/>
        <sz val="10"/>
        <color theme="1"/>
        <rFont val="Arial"/>
        <family val="2"/>
      </rPr>
      <t>MANDATORY</t>
    </r>
    <r>
      <rPr>
        <sz val="10"/>
        <color theme="1"/>
        <rFont val="Arial"/>
        <family val="2"/>
      </rPr>
      <t>.  Upon award, bids below will become part of the Agreement in Exhibit B, Attachment 1 Rate Sheet.  The  Bidder shall set forth the rates in the space provided.  Failure to indicate a dollar amount for any item will be understood by the State that the Bidder will provide the item at no cost.</t>
    </r>
  </si>
  <si>
    <t>The Basis of Award shall be used to determine the lowest responsible bid.  The State makes no guarantee, expressed or implied, on the actual amount of services that shall be required for this Agreement and is subject to change based on needs of the Home.  However, the rates quoted by proposer shall be binding for the term of the Agreement.</t>
  </si>
  <si>
    <r>
      <t xml:space="preserve">This Rate Sheet </t>
    </r>
    <r>
      <rPr>
        <b/>
        <u/>
        <sz val="10"/>
        <color theme="1"/>
        <rFont val="Arial"/>
        <family val="2"/>
      </rPr>
      <t xml:space="preserve">MUST be signed and returned </t>
    </r>
    <r>
      <rPr>
        <u/>
        <sz val="10"/>
        <color theme="1"/>
        <rFont val="Arial"/>
        <family val="2"/>
      </rPr>
      <t xml:space="preserve">(please use </t>
    </r>
    <r>
      <rPr>
        <b/>
        <u/>
        <sz val="10"/>
        <color rgb="FF548DD4"/>
        <rFont val="Arial"/>
        <family val="2"/>
      </rPr>
      <t>Blue</t>
    </r>
    <r>
      <rPr>
        <u/>
        <sz val="10"/>
        <color theme="1"/>
        <rFont val="Arial"/>
        <family val="2"/>
      </rPr>
      <t xml:space="preserve"> ink when signing</t>
    </r>
    <r>
      <rPr>
        <sz val="10"/>
        <color theme="1"/>
        <rFont val="Arial"/>
        <family val="2"/>
      </rPr>
      <t>).  The bid must be transmitted via email in accordance with solicitation instructions. </t>
    </r>
  </si>
  <si>
    <t>Total Lines A-F:</t>
  </si>
  <si>
    <t>I</t>
  </si>
  <si>
    <t>Rate Per Hour</t>
  </si>
  <si>
    <t>Total Amount Of Contract (Sum of 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</si>
</sst>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14" x14ac:knownFonts="1">
    <font>
      <sz val="11"/>
      <color theme="1"/>
      <name val="Calibri"/>
      <family val="2"/>
      <scheme val="minor"/>
    </font>
    <font>
      <sz val="11"/>
      <color theme="1"/>
      <name val="Arial"/>
      <family val="2"/>
    </font>
    <font>
      <b/>
      <sz val="11"/>
      <color theme="1"/>
      <name val="Arial"/>
      <family val="2"/>
    </font>
    <font>
      <b/>
      <sz val="10"/>
      <color rgb="FF000000"/>
      <name val="Arial"/>
      <family val="2"/>
    </font>
    <font>
      <sz val="10"/>
      <color rgb="FF000000"/>
      <name val="Arial"/>
      <family val="2"/>
    </font>
    <font>
      <sz val="10"/>
      <color theme="1"/>
      <name val="Arial"/>
      <family val="2"/>
    </font>
    <font>
      <sz val="11"/>
      <color rgb="FF000000"/>
      <name val="Arial"/>
      <family val="2"/>
    </font>
    <font>
      <sz val="8"/>
      <color theme="1"/>
      <name val="Arial"/>
      <family val="2"/>
    </font>
    <font>
      <b/>
      <u/>
      <sz val="10"/>
      <color theme="1"/>
      <name val="Arial"/>
      <family val="2"/>
    </font>
    <font>
      <b/>
      <sz val="10"/>
      <name val="Arial"/>
      <family val="2"/>
    </font>
    <font>
      <sz val="10"/>
      <name val="Arial"/>
      <family val="2"/>
    </font>
    <font>
      <b/>
      <sz val="10"/>
      <color theme="1"/>
      <name val="Arial"/>
      <family val="2"/>
    </font>
    <font>
      <u/>
      <sz val="10"/>
      <color theme="1"/>
      <name val="Arial"/>
      <family val="2"/>
    </font>
    <font>
      <b/>
      <u/>
      <sz val="10"/>
      <color rgb="FF548DD4"/>
      <name val="Arial"/>
      <family val="2"/>
    </font>
  </fonts>
  <fills count="5">
    <fill>
      <patternFill patternType="none"/>
    </fill>
    <fill>
      <patternFill patternType="gray125"/>
    </fill>
    <fill>
      <patternFill patternType="solid">
        <fgColor rgb="FFA6A6A6"/>
        <bgColor indexed="64"/>
      </patternFill>
    </fill>
    <fill>
      <patternFill patternType="solid">
        <fgColor rgb="FFFFFF00"/>
        <bgColor indexed="64"/>
      </patternFill>
    </fill>
    <fill>
      <patternFill patternType="solid">
        <fgColor theme="0" tint="-0.249977111117893"/>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s>
  <cellStyleXfs count="1">
    <xf numFmtId="0" fontId="0" fillId="0" borderId="0"/>
  </cellStyleXfs>
  <cellXfs count="59">
    <xf numFmtId="0" fontId="0" fillId="0" borderId="0" xfId="0"/>
    <xf numFmtId="44" fontId="11" fillId="4" borderId="12" xfId="0" applyNumberFormat="1" applyFont="1" applyFill="1" applyBorder="1" applyAlignment="1" applyProtection="1">
      <alignment horizontal="center" vertical="center"/>
      <protection locked="0"/>
    </xf>
    <xf numFmtId="44" fontId="5" fillId="3" borderId="0" xfId="0" applyNumberFormat="1" applyFont="1" applyFill="1" applyAlignment="1">
      <alignment horizontal="center" vertical="center"/>
    </xf>
    <xf numFmtId="0" fontId="1" fillId="0" borderId="0" xfId="0" applyFont="1" applyProtection="1">
      <protection locked="0"/>
    </xf>
    <xf numFmtId="0" fontId="0" fillId="0" borderId="0" xfId="0" applyProtection="1">
      <protection locked="0"/>
    </xf>
    <xf numFmtId="0" fontId="6" fillId="0" borderId="1" xfId="0" applyFont="1" applyBorder="1" applyAlignment="1" applyProtection="1">
      <alignment horizontal="center" vertical="center"/>
      <protection locked="0"/>
    </xf>
    <xf numFmtId="44" fontId="3" fillId="0" borderId="8" xfId="0" applyNumberFormat="1" applyFont="1" applyBorder="1" applyAlignment="1" applyProtection="1">
      <alignment horizontal="center" vertical="center"/>
      <protection locked="0"/>
    </xf>
    <xf numFmtId="0" fontId="1" fillId="0" borderId="5" xfId="0" applyFont="1" applyBorder="1" applyAlignment="1" applyProtection="1">
      <alignment horizontal="center"/>
      <protection locked="0"/>
    </xf>
    <xf numFmtId="0" fontId="2" fillId="0" borderId="1" xfId="0" applyFont="1" applyBorder="1" applyAlignment="1" applyProtection="1">
      <alignment wrapText="1"/>
      <protection locked="0"/>
    </xf>
    <xf numFmtId="8" fontId="9" fillId="0" borderId="1" xfId="0" applyNumberFormat="1" applyFont="1" applyBorder="1" applyAlignment="1" applyProtection="1">
      <alignment horizontal="left" vertical="center"/>
      <protection locked="0"/>
    </xf>
    <xf numFmtId="0" fontId="0" fillId="0" borderId="0" xfId="0" applyAlignment="1" applyProtection="1">
      <alignment vertical="center" wrapText="1"/>
      <protection locked="0"/>
    </xf>
    <xf numFmtId="0" fontId="1" fillId="0" borderId="5" xfId="0" applyFont="1" applyBorder="1" applyAlignment="1" applyProtection="1">
      <alignment horizontal="center" vertical="center"/>
      <protection locked="0"/>
    </xf>
    <xf numFmtId="44" fontId="3" fillId="0" borderId="1" xfId="0" applyNumberFormat="1" applyFont="1" applyBorder="1" applyAlignment="1" applyProtection="1">
      <alignment horizontal="left" vertical="center"/>
      <protection locked="0"/>
    </xf>
    <xf numFmtId="0" fontId="7" fillId="0" borderId="0" xfId="0" applyFont="1" applyAlignment="1" applyProtection="1">
      <alignment vertical="center"/>
      <protection locked="0"/>
    </xf>
    <xf numFmtId="0" fontId="6" fillId="0" borderId="7" xfId="0" applyFont="1" applyBorder="1" applyAlignment="1" applyProtection="1">
      <alignment horizontal="center" vertical="center"/>
      <protection locked="0"/>
    </xf>
    <xf numFmtId="0" fontId="6" fillId="4" borderId="12" xfId="0" applyFont="1" applyFill="1" applyBorder="1" applyAlignment="1" applyProtection="1">
      <alignment horizontal="center" vertical="center"/>
      <protection locked="0"/>
    </xf>
    <xf numFmtId="0" fontId="3" fillId="4" borderId="2" xfId="0" applyFont="1" applyFill="1" applyBorder="1" applyAlignment="1" applyProtection="1">
      <alignment horizontal="center" vertical="center"/>
      <protection locked="0"/>
    </xf>
    <xf numFmtId="49" fontId="9" fillId="4" borderId="8" xfId="0" applyNumberFormat="1" applyFont="1" applyFill="1" applyBorder="1" applyAlignment="1" applyProtection="1">
      <alignment horizontal="center" vertical="center" wrapText="1"/>
      <protection locked="0"/>
    </xf>
    <xf numFmtId="0" fontId="4" fillId="4" borderId="12" xfId="0" applyFont="1" applyFill="1" applyBorder="1" applyAlignment="1" applyProtection="1">
      <alignment horizontal="center" vertical="center"/>
      <protection locked="0"/>
    </xf>
    <xf numFmtId="44" fontId="4" fillId="4" borderId="12" xfId="0" applyNumberFormat="1" applyFont="1" applyFill="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44" fontId="4" fillId="0" borderId="13" xfId="0" applyNumberFormat="1" applyFont="1" applyBorder="1" applyAlignment="1" applyProtection="1">
      <alignment horizontal="center" vertical="center"/>
      <protection locked="0"/>
    </xf>
    <xf numFmtId="0" fontId="5" fillId="0" borderId="1" xfId="0" applyFont="1" applyBorder="1" applyAlignment="1" applyProtection="1">
      <alignment horizontal="left" vertical="center" wrapText="1"/>
      <protection locked="0"/>
    </xf>
    <xf numFmtId="0" fontId="10" fillId="0" borderId="13"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1" fillId="2" borderId="1" xfId="0" applyFont="1" applyFill="1" applyBorder="1" applyAlignment="1" applyProtection="1">
      <alignment horizontal="center"/>
      <protection locked="0"/>
    </xf>
    <xf numFmtId="0" fontId="3" fillId="2" borderId="2" xfId="0" applyFont="1" applyFill="1" applyBorder="1" applyAlignment="1" applyProtection="1">
      <alignment horizontal="center" vertical="center"/>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protection locked="0"/>
    </xf>
    <xf numFmtId="0" fontId="3" fillId="2" borderId="6"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protection locked="0"/>
    </xf>
    <xf numFmtId="0" fontId="1" fillId="0" borderId="0" xfId="0" applyFont="1" applyAlignment="1" applyProtection="1">
      <alignment wrapText="1"/>
      <protection locked="0"/>
    </xf>
    <xf numFmtId="44" fontId="4" fillId="0" borderId="11" xfId="0" applyNumberFormat="1" applyFont="1" applyBorder="1" applyAlignment="1" applyProtection="1">
      <alignment horizontal="center" vertical="center"/>
      <protection locked="0"/>
    </xf>
    <xf numFmtId="44" fontId="4" fillId="0" borderId="7" xfId="0" applyNumberFormat="1"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3" fillId="0" borderId="1" xfId="0" applyFont="1" applyBorder="1" applyAlignment="1" applyProtection="1">
      <alignment horizontal="right" vertical="center" wrapText="1"/>
      <protection locked="0"/>
    </xf>
    <xf numFmtId="0" fontId="2" fillId="0" borderId="1" xfId="0" applyFont="1" applyBorder="1" applyAlignment="1" applyProtection="1">
      <alignment wrapText="1"/>
      <protection locked="0"/>
    </xf>
    <xf numFmtId="44" fontId="5" fillId="3" borderId="11" xfId="0" applyNumberFormat="1" applyFont="1" applyFill="1" applyBorder="1" applyAlignment="1">
      <alignment horizontal="center" vertical="center"/>
    </xf>
    <xf numFmtId="44" fontId="5" fillId="3" borderId="7" xfId="0" applyNumberFormat="1" applyFont="1" applyFill="1" applyBorder="1" applyAlignment="1">
      <alignment horizontal="center" vertical="center"/>
    </xf>
    <xf numFmtId="0" fontId="10" fillId="0" borderId="11"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5" fillId="0" borderId="11"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4" fillId="0" borderId="5" xfId="0" applyFont="1"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4" fillId="0" borderId="5" xfId="0" applyFont="1" applyBorder="1" applyAlignment="1" applyProtection="1">
      <alignment horizontal="center" vertical="center"/>
      <protection locked="0"/>
    </xf>
    <xf numFmtId="0" fontId="0" fillId="0" borderId="3" xfId="0" applyBorder="1" applyAlignment="1" applyProtection="1">
      <alignment horizontal="center"/>
      <protection locked="0"/>
    </xf>
    <xf numFmtId="0" fontId="1" fillId="0" borderId="10" xfId="0" applyFont="1" applyBorder="1" applyAlignment="1">
      <alignment horizontal="left"/>
    </xf>
    <xf numFmtId="0" fontId="1" fillId="0" borderId="9" xfId="0" applyFont="1" applyBorder="1" applyAlignment="1">
      <alignment horizontal="left"/>
    </xf>
    <xf numFmtId="0" fontId="5" fillId="0" borderId="0" xfId="0" applyFont="1" applyAlignment="1" applyProtection="1">
      <alignment vertical="center" wrapText="1"/>
      <protection locked="0"/>
    </xf>
    <xf numFmtId="0" fontId="11" fillId="0" borderId="0" xfId="0" applyFont="1" applyAlignment="1" applyProtection="1">
      <alignment horizontal="justify" vertical="center" wrapText="1"/>
      <protection locked="0"/>
    </xf>
    <xf numFmtId="0" fontId="5" fillId="0" borderId="0" xfId="0" applyFont="1" applyAlignment="1" applyProtection="1">
      <alignment horizontal="justify" vertical="center" wrapText="1"/>
      <protection locked="0"/>
    </xf>
    <xf numFmtId="0" fontId="4" fillId="0" borderId="5" xfId="0" applyFont="1" applyBorder="1" applyAlignment="1" applyProtection="1">
      <alignment horizontal="right" vertical="center" wrapText="1"/>
      <protection locked="0"/>
    </xf>
    <xf numFmtId="0" fontId="4" fillId="0" borderId="4" xfId="0" applyFont="1" applyBorder="1" applyAlignment="1" applyProtection="1">
      <alignment horizontal="right" vertical="center" wrapText="1"/>
      <protection locked="0"/>
    </xf>
    <xf numFmtId="0" fontId="4" fillId="0" borderId="3" xfId="0" applyFont="1" applyBorder="1" applyAlignment="1" applyProtection="1">
      <alignment horizontal="right" vertical="center" wrapText="1"/>
      <protection locked="0"/>
    </xf>
    <xf numFmtId="0" fontId="2" fillId="0" borderId="0" xfId="0" applyFont="1" applyAlignment="1" applyProtection="1">
      <alignment horizont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1"/>
  <sheetViews>
    <sheetView showGridLines="0" tabSelected="1" view="pageLayout" topLeftCell="A7" zoomScale="115" zoomScaleNormal="100" zoomScalePageLayoutView="115" workbookViewId="0">
      <selection activeCell="B23" sqref="B23:F23"/>
    </sheetView>
  </sheetViews>
  <sheetFormatPr defaultRowHeight="15" x14ac:dyDescent="0.25"/>
  <cols>
    <col min="1" max="1" width="6.5703125" style="4" customWidth="1"/>
    <col min="2" max="2" width="35.85546875" style="4" customWidth="1"/>
    <col min="3" max="3" width="15.85546875" style="4" customWidth="1"/>
    <col min="4" max="4" width="3.7109375" style="4" customWidth="1"/>
    <col min="5" max="5" width="16" style="4" customWidth="1"/>
    <col min="6" max="6" width="3.7109375" style="4" customWidth="1"/>
    <col min="7" max="7" width="18.85546875" style="4" customWidth="1"/>
    <col min="8" max="16384" width="9.140625" style="4"/>
  </cols>
  <sheetData>
    <row r="1" spans="1:10" x14ac:dyDescent="0.25">
      <c r="A1" s="58" t="s">
        <v>23</v>
      </c>
      <c r="B1" s="58"/>
      <c r="C1" s="58"/>
      <c r="D1" s="58"/>
      <c r="E1" s="58"/>
      <c r="F1" s="58"/>
      <c r="G1" s="58"/>
    </row>
    <row r="2" spans="1:10" x14ac:dyDescent="0.25">
      <c r="A2" s="58" t="s">
        <v>7</v>
      </c>
      <c r="B2" s="58"/>
      <c r="C2" s="58"/>
      <c r="D2" s="58"/>
      <c r="E2" s="58"/>
      <c r="F2" s="58"/>
      <c r="G2" s="58"/>
    </row>
    <row r="3" spans="1:10" ht="11.25" customHeight="1" x14ac:dyDescent="0.25">
      <c r="A3" s="3"/>
      <c r="B3" s="3"/>
      <c r="C3" s="3"/>
      <c r="D3" s="3"/>
      <c r="E3" s="3"/>
      <c r="F3" s="3"/>
      <c r="G3" s="3"/>
    </row>
    <row r="4" spans="1:10" ht="41.25" customHeight="1" x14ac:dyDescent="0.25">
      <c r="A4" s="54" t="s">
        <v>31</v>
      </c>
      <c r="B4" s="54"/>
      <c r="C4" s="54"/>
      <c r="D4" s="54"/>
      <c r="E4" s="54"/>
      <c r="F4" s="54"/>
      <c r="G4" s="54"/>
      <c r="H4" s="10"/>
      <c r="I4" s="10"/>
      <c r="J4" s="10"/>
    </row>
    <row r="5" spans="1:10" ht="48" customHeight="1" x14ac:dyDescent="0.25">
      <c r="A5" s="54" t="s">
        <v>28</v>
      </c>
      <c r="B5" s="54"/>
      <c r="C5" s="54"/>
      <c r="D5" s="54"/>
      <c r="E5" s="54"/>
      <c r="F5" s="54"/>
      <c r="G5" s="54"/>
      <c r="H5" s="10"/>
      <c r="I5" s="10"/>
      <c r="J5" s="10"/>
    </row>
    <row r="6" spans="1:10" ht="11.25" customHeight="1" thickBot="1" x14ac:dyDescent="0.3">
      <c r="A6" s="3"/>
      <c r="B6" s="3"/>
      <c r="C6" s="3"/>
      <c r="D6" s="3"/>
      <c r="E6" s="3"/>
      <c r="F6" s="3"/>
      <c r="G6" s="3"/>
    </row>
    <row r="7" spans="1:10" ht="39" thickBot="1" x14ac:dyDescent="0.3">
      <c r="A7" s="25"/>
      <c r="B7" s="26" t="s">
        <v>0</v>
      </c>
      <c r="C7" s="27" t="s">
        <v>18</v>
      </c>
      <c r="D7" s="28"/>
      <c r="E7" s="29" t="s">
        <v>1</v>
      </c>
      <c r="F7" s="30"/>
      <c r="G7" s="30" t="s">
        <v>2</v>
      </c>
    </row>
    <row r="8" spans="1:10" ht="56.25" customHeight="1" thickBot="1" x14ac:dyDescent="0.3">
      <c r="A8" s="14" t="s">
        <v>13</v>
      </c>
      <c r="B8" s="22" t="s">
        <v>24</v>
      </c>
      <c r="C8" s="23">
        <v>3</v>
      </c>
      <c r="D8" s="24" t="s">
        <v>3</v>
      </c>
      <c r="E8" s="2"/>
      <c r="F8" s="20"/>
      <c r="G8" s="21">
        <f>C8*E8</f>
        <v>0</v>
      </c>
    </row>
    <row r="9" spans="1:10" ht="25.5" customHeight="1" x14ac:dyDescent="0.25">
      <c r="A9" s="42" t="s">
        <v>12</v>
      </c>
      <c r="B9" s="44" t="s">
        <v>25</v>
      </c>
      <c r="C9" s="40">
        <v>3</v>
      </c>
      <c r="D9" s="34" t="s">
        <v>3</v>
      </c>
      <c r="E9" s="38"/>
      <c r="F9" s="34" t="s">
        <v>4</v>
      </c>
      <c r="G9" s="32">
        <f>C9*E9</f>
        <v>0</v>
      </c>
    </row>
    <row r="10" spans="1:10" ht="27.75" customHeight="1" thickBot="1" x14ac:dyDescent="0.3">
      <c r="A10" s="43"/>
      <c r="B10" s="45"/>
      <c r="C10" s="41"/>
      <c r="D10" s="35"/>
      <c r="E10" s="39"/>
      <c r="F10" s="35"/>
      <c r="G10" s="33"/>
    </row>
    <row r="11" spans="1:10" ht="32.25" customHeight="1" thickBot="1" x14ac:dyDescent="0.3">
      <c r="A11" s="15"/>
      <c r="B11" s="16" t="s">
        <v>0</v>
      </c>
      <c r="C11" s="17" t="s">
        <v>8</v>
      </c>
      <c r="D11" s="18"/>
      <c r="E11" s="1" t="s">
        <v>36</v>
      </c>
      <c r="F11" s="18"/>
      <c r="G11" s="19"/>
    </row>
    <row r="12" spans="1:10" ht="20.25" customHeight="1" x14ac:dyDescent="0.25">
      <c r="A12" s="42" t="s">
        <v>11</v>
      </c>
      <c r="B12" s="44" t="s">
        <v>30</v>
      </c>
      <c r="C12" s="40">
        <v>12</v>
      </c>
      <c r="D12" s="34" t="s">
        <v>3</v>
      </c>
      <c r="E12" s="38"/>
      <c r="F12" s="34" t="s">
        <v>4</v>
      </c>
      <c r="G12" s="32">
        <f>C12*E12</f>
        <v>0</v>
      </c>
    </row>
    <row r="13" spans="1:10" ht="34.5" customHeight="1" thickBot="1" x14ac:dyDescent="0.3">
      <c r="A13" s="43"/>
      <c r="B13" s="45"/>
      <c r="C13" s="41"/>
      <c r="D13" s="35"/>
      <c r="E13" s="39"/>
      <c r="F13" s="35"/>
      <c r="G13" s="33"/>
    </row>
    <row r="14" spans="1:10" ht="20.25" customHeight="1" x14ac:dyDescent="0.25">
      <c r="A14" s="42" t="s">
        <v>9</v>
      </c>
      <c r="B14" s="44" t="s">
        <v>20</v>
      </c>
      <c r="C14" s="40">
        <v>40</v>
      </c>
      <c r="D14" s="34" t="s">
        <v>3</v>
      </c>
      <c r="E14" s="38"/>
      <c r="F14" s="34" t="s">
        <v>4</v>
      </c>
      <c r="G14" s="32">
        <f>C14*E14</f>
        <v>0</v>
      </c>
    </row>
    <row r="15" spans="1:10" ht="13.5" customHeight="1" thickBot="1" x14ac:dyDescent="0.3">
      <c r="A15" s="43"/>
      <c r="B15" s="45"/>
      <c r="C15" s="41"/>
      <c r="D15" s="35"/>
      <c r="E15" s="39"/>
      <c r="F15" s="35"/>
      <c r="G15" s="33"/>
    </row>
    <row r="16" spans="1:10" ht="18.75" customHeight="1" x14ac:dyDescent="0.25">
      <c r="A16" s="42" t="s">
        <v>10</v>
      </c>
      <c r="B16" s="44" t="s">
        <v>21</v>
      </c>
      <c r="C16" s="40">
        <v>40</v>
      </c>
      <c r="D16" s="34" t="s">
        <v>3</v>
      </c>
      <c r="E16" s="38"/>
      <c r="F16" s="34" t="s">
        <v>4</v>
      </c>
      <c r="G16" s="32">
        <f>C16*E16</f>
        <v>0</v>
      </c>
    </row>
    <row r="17" spans="1:10" ht="10.5" customHeight="1" thickBot="1" x14ac:dyDescent="0.3">
      <c r="A17" s="43"/>
      <c r="B17" s="45"/>
      <c r="C17" s="41"/>
      <c r="D17" s="35"/>
      <c r="E17" s="39"/>
      <c r="F17" s="35"/>
      <c r="G17" s="33"/>
    </row>
    <row r="18" spans="1:10" ht="15" customHeight="1" x14ac:dyDescent="0.25">
      <c r="A18" s="42" t="s">
        <v>14</v>
      </c>
      <c r="B18" s="44" t="s">
        <v>22</v>
      </c>
      <c r="C18" s="40">
        <v>50</v>
      </c>
      <c r="D18" s="34" t="s">
        <v>3</v>
      </c>
      <c r="E18" s="38"/>
      <c r="F18" s="34" t="s">
        <v>4</v>
      </c>
      <c r="G18" s="32">
        <f>C18*E18</f>
        <v>0</v>
      </c>
    </row>
    <row r="19" spans="1:10" ht="25.5" customHeight="1" thickBot="1" x14ac:dyDescent="0.3">
      <c r="A19" s="43"/>
      <c r="B19" s="45"/>
      <c r="C19" s="41"/>
      <c r="D19" s="35"/>
      <c r="E19" s="39"/>
      <c r="F19" s="35"/>
      <c r="G19" s="33"/>
    </row>
    <row r="20" spans="1:10" ht="16.5" customHeight="1" thickBot="1" x14ac:dyDescent="0.3">
      <c r="A20" s="5" t="s">
        <v>16</v>
      </c>
      <c r="B20" s="55" t="s">
        <v>34</v>
      </c>
      <c r="C20" s="56"/>
      <c r="D20" s="56"/>
      <c r="E20" s="56"/>
      <c r="F20" s="57"/>
      <c r="G20" s="6">
        <f>SUM(G8:G19)</f>
        <v>0</v>
      </c>
    </row>
    <row r="21" spans="1:10" ht="15" customHeight="1" thickBot="1" x14ac:dyDescent="0.3">
      <c r="A21" s="7" t="s">
        <v>19</v>
      </c>
      <c r="B21" s="48" t="s">
        <v>29</v>
      </c>
      <c r="C21" s="49"/>
      <c r="D21" s="8"/>
      <c r="E21" s="8"/>
      <c r="F21" s="8"/>
      <c r="G21" s="9">
        <v>20000</v>
      </c>
      <c r="H21" s="10"/>
      <c r="I21" s="10"/>
      <c r="J21" s="10"/>
    </row>
    <row r="22" spans="1:10" ht="15" customHeight="1" thickBot="1" x14ac:dyDescent="0.3">
      <c r="A22" s="7" t="s">
        <v>35</v>
      </c>
      <c r="B22" s="46" t="s">
        <v>27</v>
      </c>
      <c r="C22" s="47"/>
      <c r="D22" s="8"/>
      <c r="E22" s="8"/>
      <c r="F22" s="8"/>
      <c r="G22" s="9">
        <v>30000</v>
      </c>
      <c r="H22" s="10"/>
      <c r="I22" s="10"/>
      <c r="J22" s="10"/>
    </row>
    <row r="23" spans="1:10" ht="15.75" thickBot="1" x14ac:dyDescent="0.3">
      <c r="A23" s="11" t="s">
        <v>26</v>
      </c>
      <c r="B23" s="36" t="s">
        <v>37</v>
      </c>
      <c r="C23" s="37"/>
      <c r="D23" s="37"/>
      <c r="E23" s="37"/>
      <c r="F23" s="37"/>
      <c r="G23" s="12">
        <f>(G20+G21+G22)</f>
        <v>50000</v>
      </c>
      <c r="H23" s="10"/>
      <c r="I23" s="10"/>
      <c r="J23" s="10"/>
    </row>
    <row r="24" spans="1:10" ht="56.25" customHeight="1" x14ac:dyDescent="0.25">
      <c r="A24" s="53" t="s">
        <v>32</v>
      </c>
      <c r="B24" s="54"/>
      <c r="C24" s="54"/>
      <c r="D24" s="54"/>
      <c r="E24" s="54"/>
      <c r="F24" s="54"/>
      <c r="G24" s="54"/>
    </row>
    <row r="25" spans="1:10" ht="3.75" hidden="1" customHeight="1" x14ac:dyDescent="0.25">
      <c r="A25" s="13"/>
      <c r="B25" s="3"/>
      <c r="C25" s="3"/>
      <c r="D25" s="3"/>
      <c r="E25" s="3"/>
      <c r="F25" s="3"/>
      <c r="G25" s="3"/>
    </row>
    <row r="26" spans="1:10" ht="35.25" customHeight="1" x14ac:dyDescent="0.25">
      <c r="A26" s="52" t="s">
        <v>33</v>
      </c>
      <c r="B26" s="52"/>
      <c r="C26" s="52"/>
      <c r="D26" s="52"/>
      <c r="E26" s="52"/>
      <c r="F26" s="52"/>
      <c r="G26" s="52"/>
    </row>
    <row r="27" spans="1:10" ht="18.75" customHeight="1" x14ac:dyDescent="0.25">
      <c r="A27" s="31" t="s">
        <v>5</v>
      </c>
      <c r="B27" s="31"/>
      <c r="C27" s="51"/>
      <c r="D27" s="51"/>
      <c r="E27" s="51"/>
      <c r="F27" s="51"/>
      <c r="G27" s="51"/>
    </row>
    <row r="28" spans="1:10" ht="18.75" customHeight="1" x14ac:dyDescent="0.25">
      <c r="A28" s="31" t="s">
        <v>6</v>
      </c>
      <c r="B28" s="31"/>
      <c r="C28" s="50"/>
      <c r="D28" s="50"/>
      <c r="E28" s="50"/>
      <c r="F28" s="50"/>
      <c r="G28" s="50"/>
    </row>
    <row r="29" spans="1:10" x14ac:dyDescent="0.25">
      <c r="A29" s="31" t="s">
        <v>17</v>
      </c>
      <c r="B29" s="31"/>
      <c r="C29" s="50"/>
      <c r="D29" s="50"/>
      <c r="E29" s="50"/>
      <c r="F29" s="50"/>
      <c r="G29" s="50"/>
    </row>
    <row r="30" spans="1:10" x14ac:dyDescent="0.25">
      <c r="A30" s="3" t="s">
        <v>15</v>
      </c>
      <c r="B30" s="3"/>
      <c r="C30" s="50"/>
      <c r="D30" s="50"/>
      <c r="E30" s="50"/>
      <c r="F30" s="50"/>
      <c r="G30" s="50"/>
    </row>
    <row r="31" spans="1:10" x14ac:dyDescent="0.25">
      <c r="A31" s="3"/>
      <c r="B31" s="3"/>
      <c r="C31" s="3"/>
      <c r="D31" s="3"/>
      <c r="E31" s="3"/>
      <c r="F31" s="3"/>
      <c r="G31" s="3"/>
    </row>
  </sheetData>
  <mergeCells count="52">
    <mergeCell ref="G14:G15"/>
    <mergeCell ref="F16:F17"/>
    <mergeCell ref="G16:G17"/>
    <mergeCell ref="A1:G1"/>
    <mergeCell ref="A2:G2"/>
    <mergeCell ref="A5:G5"/>
    <mergeCell ref="A4:G4"/>
    <mergeCell ref="A9:A10"/>
    <mergeCell ref="B9:B10"/>
    <mergeCell ref="D9:D10"/>
    <mergeCell ref="E9:E10"/>
    <mergeCell ref="F9:F10"/>
    <mergeCell ref="G9:G10"/>
    <mergeCell ref="C9:C10"/>
    <mergeCell ref="C12:C13"/>
    <mergeCell ref="A16:A17"/>
    <mergeCell ref="A14:A15"/>
    <mergeCell ref="B14:B15"/>
    <mergeCell ref="D14:D15"/>
    <mergeCell ref="E14:E15"/>
    <mergeCell ref="F14:F15"/>
    <mergeCell ref="D16:D17"/>
    <mergeCell ref="E16:E17"/>
    <mergeCell ref="C30:G30"/>
    <mergeCell ref="C29:G29"/>
    <mergeCell ref="C28:G28"/>
    <mergeCell ref="C27:G27"/>
    <mergeCell ref="A26:G26"/>
    <mergeCell ref="A24:G24"/>
    <mergeCell ref="B20:F20"/>
    <mergeCell ref="A18:A19"/>
    <mergeCell ref="B18:B19"/>
    <mergeCell ref="D18:D19"/>
    <mergeCell ref="C18:C19"/>
    <mergeCell ref="B16:B17"/>
    <mergeCell ref="C16:C17"/>
    <mergeCell ref="A29:B29"/>
    <mergeCell ref="G18:G19"/>
    <mergeCell ref="G12:G13"/>
    <mergeCell ref="D12:D13"/>
    <mergeCell ref="B23:F23"/>
    <mergeCell ref="A28:B28"/>
    <mergeCell ref="E18:E19"/>
    <mergeCell ref="F18:F19"/>
    <mergeCell ref="C14:C15"/>
    <mergeCell ref="A12:A13"/>
    <mergeCell ref="B12:B13"/>
    <mergeCell ref="E12:E13"/>
    <mergeCell ref="B22:C22"/>
    <mergeCell ref="F12:F13"/>
    <mergeCell ref="B21:C21"/>
    <mergeCell ref="A27:B27"/>
  </mergeCells>
  <pageMargins left="0.3" right="0.3" top="0.77083333333333337" bottom="0.5" header="0.3" footer="0.3"/>
  <pageSetup orientation="portrait" r:id="rId1"/>
  <headerFooter>
    <oddHeader xml:space="preserve">&amp;L&amp;"Arial,Regular"California Department of Veterans Affairs 
Rate Sheet&amp;R&amp;"Arial,Regular"Agreement Number: 26VS0003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Kincaid, Stacie@CalVet</dc:creator>
  <cp:lastModifiedBy>DeOllas, Ophelia</cp:lastModifiedBy>
  <cp:lastPrinted>2017-03-24T21:45:33Z</cp:lastPrinted>
  <dcterms:created xsi:type="dcterms:W3CDTF">2014-12-31T17:53:40Z</dcterms:created>
  <dcterms:modified xsi:type="dcterms:W3CDTF">2026-06-16T18:31:45Z</dcterms:modified>
</cp:coreProperties>
</file>