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stateca-my.sharepoint.com/personal/amrit_dhillon_state_ca_gov/Documents/Downloads/"/>
    </mc:Choice>
  </mc:AlternateContent>
  <xr:revisionPtr revIDLastSave="2" documentId="13_ncr:1_{C7B4AC04-1AE8-47C0-9D86-B2E79C97AD22}" xr6:coauthVersionLast="47" xr6:coauthVersionMax="47" xr10:uidLastSave="{5F6ABF88-BDCF-49B8-BD8F-BA3BC451641F}"/>
  <bookViews>
    <workbookView xWindow="-120" yWindow="-120" windowWidth="29040" windowHeight="15720" activeTab="1" xr2:uid="{525C5C00-E594-48DA-A80E-8E8584A4488E}"/>
  </bookViews>
  <sheets>
    <sheet name="1. Instructions" sheetId="3" r:id="rId1"/>
    <sheet name="2. Bidder Qualifica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2" l="1"/>
  <c r="H28" i="2"/>
  <c r="H27" i="2"/>
  <c r="H19" i="2"/>
  <c r="H18" i="2"/>
  <c r="H13" i="2"/>
  <c r="H12" i="2"/>
  <c r="H6" i="2"/>
  <c r="H14" i="2" l="1"/>
  <c r="I14" i="2" s="1"/>
  <c r="H29" i="2"/>
  <c r="I29" i="2" s="1"/>
  <c r="H20" i="2"/>
  <c r="I20" i="2" s="1"/>
  <c r="H8" i="2"/>
  <c r="I8" i="2" s="1"/>
</calcChain>
</file>

<file path=xl/sharedStrings.xml><?xml version="1.0" encoding="utf-8"?>
<sst xmlns="http://schemas.openxmlformats.org/spreadsheetml/2006/main" count="72" uniqueCount="37">
  <si>
    <t>Worksheet No.</t>
  </si>
  <si>
    <t xml:space="preserve">Worksheet Title </t>
  </si>
  <si>
    <t>Worksheet No. 1</t>
  </si>
  <si>
    <t>Instructions</t>
  </si>
  <si>
    <t>Worksheet No. 2</t>
  </si>
  <si>
    <t>Bidder Qualifications</t>
  </si>
  <si>
    <t>Bidder Qualifications Matrix Instructions</t>
  </si>
  <si>
    <t xml:space="preserve"> </t>
  </si>
  <si>
    <t>To complete this workbook, enter Bidder's firm name in Row 2. Use the table column definitions below to complete the light blue Bidder fields.</t>
  </si>
  <si>
    <t>Do not enter anything in columns headed with shaded fields or in cells that have been blacked out.</t>
  </si>
  <si>
    <t>Worksheet 2-Bidder Qualifications: Bidder Fields</t>
  </si>
  <si>
    <t xml:space="preserve">Bidder Name: </t>
  </si>
  <si>
    <t>[Enter Bidder's Company Name Here]</t>
  </si>
  <si>
    <t>Project #</t>
  </si>
  <si>
    <t>Project Name</t>
  </si>
  <si>
    <t>Description of Project and Services Provided
(up to 500 words)</t>
  </si>
  <si>
    <t>Total Contract Amount</t>
  </si>
  <si>
    <t>Client Name
 (Full name, E-mail and Ph#)</t>
  </si>
  <si>
    <r>
      <t xml:space="preserve">Start Date
</t>
    </r>
    <r>
      <rPr>
        <sz val="10"/>
        <rFont val="Calibri"/>
        <family val="2"/>
        <scheme val="minor"/>
      </rPr>
      <t>MM/DD/YYYY</t>
    </r>
  </si>
  <si>
    <r>
      <t xml:space="preserve">End Date
</t>
    </r>
    <r>
      <rPr>
        <sz val="10"/>
        <rFont val="Calibri"/>
        <family val="2"/>
        <scheme val="minor"/>
      </rPr>
      <t>MM/DD/YYYY</t>
    </r>
  </si>
  <si>
    <t>Total Months</t>
  </si>
  <si>
    <r>
      <t xml:space="preserve">Was Bidder the Prime? 
</t>
    </r>
    <r>
      <rPr>
        <sz val="10"/>
        <rFont val="Calibri"/>
        <family val="2"/>
        <scheme val="minor"/>
      </rPr>
      <t>Y/N</t>
    </r>
  </si>
  <si>
    <r>
      <t xml:space="preserve">Did Bidder Complete the Project?
</t>
    </r>
    <r>
      <rPr>
        <sz val="10"/>
        <rFont val="Calibri"/>
        <family val="2"/>
        <scheme val="minor"/>
      </rPr>
      <t>Y/N</t>
    </r>
  </si>
  <si>
    <t>Bidder Agrees to meet the Requirement?
Y/N</t>
  </si>
  <si>
    <t>TOTAL</t>
  </si>
  <si>
    <t>Client Name
(Full name, E-mail and Ph#)</t>
  </si>
  <si>
    <t xml:space="preserve">Qualification 1.0 (M) - The Bidder shall provide at least two (2) projects, with a minimum of three (3) years of experience in each, deploying, installing, and maintaining 9‑1‑1 call handling systems within the continental United States, demonstrating the organizational longevity necessary to support a 5‑ to 10‑year lifecycle for each project. Experience must be within the last five (5) years.
                                                                                                                                                         </t>
  </si>
  <si>
    <t>Qualification 2.0 (M) - The Bidder shall have two (2) live 9‑1‑1 call handling deployments, from the same manufacturer as the proposal, that have been installed and operating trouble-free for a minimum of three (3) years each. The Bidder shall describe the two (2) operational PSAP deployments and shall include call volume tiers and a description of the services provided (such as CHE, logging, etc.).</t>
  </si>
  <si>
    <t>Qualification 3.0 (M) - Scalability: The Bidder shall provide at least one installation with two (2) to ten (10) operating positions and at least one installation with eleven (11) or more operating positions to verify that the solution can scale to the range of operating environments found in California PSAPs.</t>
  </si>
  <si>
    <t>Bidder Certifies that they meet the Requirement?
Y/N</t>
  </si>
  <si>
    <t xml:space="preserve">Qualification 4.0 (M) - A Bidder who has had Call Processing Equipment (CPE) removed from installation within California due to technical or operational issues within the last five (5) years does not meet this qualification. </t>
  </si>
  <si>
    <t>Has the vendor had Call Processing Equipment (CPE) removed from installation within California due to technical or operational issues within the last five (5) years?</t>
  </si>
  <si>
    <t>Qualification 5.0 (M) - Legacy Interface and Transition: The Bidder shall provide two (2) installations in which they interfaced with legacy CAMA connectivity at a PSAP and subsequently transitioned to i3/SIP connectivity during the contract period, using the same manufacturer as proposed.</t>
  </si>
  <si>
    <r>
      <rPr>
        <b/>
        <sz val="14"/>
        <color rgb="FF000000"/>
        <rFont val="Calibri"/>
        <family val="2"/>
      </rPr>
      <t xml:space="preserve">Instructions  
</t>
    </r>
    <r>
      <rPr>
        <sz val="11"/>
        <color rgb="FF000000"/>
        <rFont val="Calibri"/>
        <family val="2"/>
      </rPr>
      <t>Bidder may submit no more than two (2) projects to confirm that the Bidder possesses experience meeting the minimum mandatory qualifications specified. Bidder must complete the Bidder Qualifications Matrix, stating the qualifying project information to permit evaluation of the Bidder’s qualifications.
Bidder must specify the required experience in the space allotted for each qualification, showing projects used to qualify the Bidder's mandatory experience. The Cal OES may contact references provided (on the Bidder Qualifications Form) to verify the information. Any conflicting information may result in the bid being deemed non-responsive.  
If a project end date or experience end date identified on the Bidder Qualification matrix exceed the due date for Submission of Responses, (due to being an ongoing project), then only credit for the experience acquired up to the due date for Submission of Responses will be given.
Specify Bidder’s firm name in the appropriate fields and provide the following for each qualification. Add or remove project rows as necessary.
•</t>
    </r>
    <r>
      <rPr>
        <sz val="11"/>
        <color rgb="FFFF0000"/>
        <rFont val="Calibri"/>
        <family val="2"/>
      </rPr>
      <t xml:space="preserve"> </t>
    </r>
    <r>
      <rPr>
        <sz val="11"/>
        <color rgb="FF000000"/>
        <rFont val="Calibri"/>
        <family val="2"/>
      </rPr>
      <t>Reference Project Name and Description of How It Meets Qualification: Specify the project name and describe the experience as it pertains to meeting the qualification.
• Length of Experience: If length of experience is requested, the number of months of experience will be auto-calculated on the spreadsheet.
NOTE: It is Bidder’s responsibility to ensure that all minimum qualification requirements are met and specified in the Bidder Qualifications Matrix. If the State is unable to determine the minimum years’ experience has been met, Bidder’s Proposal may be deemed non-responsive.</t>
    </r>
  </si>
  <si>
    <r>
      <rPr>
        <b/>
        <sz val="14"/>
        <color rgb="FFFF0000"/>
        <rFont val="Calibri"/>
        <family val="2"/>
      </rPr>
      <t xml:space="preserve">RFP 26-16743 </t>
    </r>
    <r>
      <rPr>
        <b/>
        <sz val="14"/>
        <color rgb="FFFFFFFF"/>
        <rFont val="Calibri"/>
        <family val="2"/>
      </rPr>
      <t>- Attachment 12: Bidder Qualifications Matrix</t>
    </r>
  </si>
  <si>
    <t>Attachment 12: Bidder Qualifications Matrix</t>
  </si>
  <si>
    <t>* Project Name: The Bidder shall enter the name of the project completed on behalf of the named Client
* Description: The Bidder shall enter a brief description (fewer than 500 words) of the project's scope that describes how the Bidder fulfilled the requirement. 
*Total Contract Amount: the Bidder shall enter the total contract amount of the project
* Client Name: The Bidder shall enter the name of the agency/organization/entity for or from whom the experience was obtained and the contact info: e-mail and ph#.
* Bidder Agrees: The Bidder shall enter "Yes" or "No" to indicate fulfillment of the requirement
* Start Date: The Bidder shall enter, using MM/DD/YYYY data entry format, the numerical month (MM), day (DD), and year (YYYY) the qualifying experience was first received by the Bidder
* End Date: The Bidder shall enter, using MM/DD/YYYY data entry format, the numerical month (MM), day (DD), and year (YYYY) the qualifying experience was completed by the Bidder
*Was Bidder the Prime?
*Did Bidder Complete the Project?
*Bidder Agrees to meet the Requirement?
The bidder may utilize a separate document style format if additional space is required, up to 500 words, and shall separately reference the Req.#, Client Name, and Project Name on the attachment for each Project 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</si>
</sst>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m/dd/yyyy"/>
  </numFmts>
  <fonts count="21" x14ac:knownFonts="1">
    <font>
      <sz val="11"/>
      <color theme="1"/>
      <name val="Calibri"/>
      <family val="2"/>
      <scheme val="minor"/>
    </font>
    <font>
      <b/>
      <sz val="14"/>
      <name val="Calibri"/>
      <family val="2"/>
      <scheme val="minor"/>
    </font>
    <font>
      <sz val="10"/>
      <name val="Calibri"/>
      <family val="2"/>
      <scheme val="minor"/>
    </font>
    <font>
      <b/>
      <sz val="12"/>
      <name val="Calibri"/>
      <family val="2"/>
      <scheme val="minor"/>
    </font>
    <font>
      <b/>
      <sz val="16"/>
      <name val="Calibri"/>
      <family val="2"/>
      <scheme val="minor"/>
    </font>
    <font>
      <b/>
      <sz val="11"/>
      <name val="Calibri"/>
      <family val="2"/>
      <scheme val="minor"/>
    </font>
    <font>
      <sz val="10"/>
      <name val="Arial"/>
      <family val="2"/>
    </font>
    <font>
      <sz val="11"/>
      <name val="Calibri"/>
      <family val="2"/>
      <scheme val="minor"/>
    </font>
    <font>
      <b/>
      <sz val="12"/>
      <color rgb="FFC00000"/>
      <name val="Calibri"/>
      <family val="2"/>
      <scheme val="minor"/>
    </font>
    <font>
      <b/>
      <sz val="10"/>
      <name val="Calibri"/>
      <family val="2"/>
      <scheme val="minor"/>
    </font>
    <font>
      <b/>
      <sz val="10"/>
      <name val="Calibri"/>
      <family val="2"/>
    </font>
    <font>
      <sz val="11"/>
      <color theme="1"/>
      <name val="Calibri"/>
      <family val="2"/>
      <scheme val="minor"/>
    </font>
    <font>
      <b/>
      <sz val="11"/>
      <color theme="1"/>
      <name val="Calibri"/>
      <family val="2"/>
      <scheme val="minor"/>
    </font>
    <font>
      <b/>
      <sz val="14"/>
      <color theme="0"/>
      <name val="Calibri"/>
      <family val="2"/>
    </font>
    <font>
      <b/>
      <sz val="14"/>
      <color rgb="FFFF0000"/>
      <name val="Calibri"/>
      <family val="2"/>
    </font>
    <font>
      <b/>
      <sz val="14"/>
      <color rgb="FFFFFFFF"/>
      <name val="Calibri"/>
      <family val="2"/>
    </font>
    <font>
      <b/>
      <sz val="14"/>
      <color theme="0"/>
      <name val="Calibri"/>
      <family val="2"/>
      <scheme val="minor"/>
    </font>
    <font>
      <sz val="11"/>
      <color rgb="FF000000"/>
      <name val="Calibri"/>
      <family val="2"/>
    </font>
    <font>
      <b/>
      <sz val="14"/>
      <color rgb="FF000000"/>
      <name val="Calibri"/>
      <family val="2"/>
    </font>
    <font>
      <sz val="11"/>
      <color rgb="FFFF0000"/>
      <name val="Calibri"/>
      <family val="2"/>
    </font>
    <font>
      <b/>
      <u/>
      <sz val="11"/>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E2EFDA"/>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indexed="64"/>
      </top>
      <bottom/>
      <diagonal/>
    </border>
    <border>
      <left/>
      <right style="thin">
        <color auto="1"/>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auto="1"/>
      </right>
      <top/>
      <bottom style="medium">
        <color indexed="64"/>
      </bottom>
      <diagonal/>
    </border>
    <border>
      <left style="thin">
        <color rgb="FF000000"/>
      </left>
      <right style="medium">
        <color indexed="64"/>
      </right>
      <top style="thin">
        <color indexed="64"/>
      </top>
      <bottom/>
      <diagonal/>
    </border>
    <border>
      <left style="thin">
        <color rgb="FF000000"/>
      </left>
      <right style="medium">
        <color indexed="64"/>
      </right>
      <top/>
      <bottom/>
      <diagonal/>
    </border>
    <border>
      <left style="thin">
        <color rgb="FF000000"/>
      </left>
      <right style="medium">
        <color indexed="64"/>
      </right>
      <top/>
      <bottom style="thin">
        <color indexed="64"/>
      </bottom>
      <diagonal/>
    </border>
    <border>
      <left style="thin">
        <color auto="1"/>
      </left>
      <right style="medium">
        <color indexed="64"/>
      </right>
      <top style="thin">
        <color indexed="64"/>
      </top>
      <bottom/>
      <diagonal/>
    </border>
    <border>
      <left style="thin">
        <color indexed="64"/>
      </left>
      <right style="medium">
        <color indexed="64"/>
      </right>
      <top/>
      <bottom/>
      <diagonal/>
    </border>
    <border>
      <left style="thin">
        <color rgb="FF000000"/>
      </left>
      <right style="thin">
        <color rgb="FF000000"/>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indexed="64"/>
      </right>
      <top style="medium">
        <color indexed="64"/>
      </top>
      <bottom style="thin">
        <color rgb="FF000000"/>
      </bottom>
      <diagonal/>
    </border>
  </borders>
  <cellStyleXfs count="4">
    <xf numFmtId="0" fontId="0" fillId="0" borderId="0"/>
    <xf numFmtId="3" fontId="6" fillId="0" borderId="0"/>
    <xf numFmtId="0" fontId="11" fillId="0" borderId="0"/>
    <xf numFmtId="0" fontId="6" fillId="0" borderId="0"/>
  </cellStyleXfs>
  <cellXfs count="104">
    <xf numFmtId="0" fontId="0" fillId="0" borderId="0" xfId="0"/>
    <xf numFmtId="0" fontId="2" fillId="0" borderId="0" xfId="0" applyFont="1" applyAlignment="1">
      <alignment vertical="top"/>
    </xf>
    <xf numFmtId="0" fontId="4" fillId="0" borderId="0" xfId="0" applyFont="1" applyAlignment="1">
      <alignment horizontal="left" vertical="top"/>
    </xf>
    <xf numFmtId="0" fontId="7" fillId="3" borderId="3"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2" fillId="0" borderId="2" xfId="0" applyFont="1" applyBorder="1" applyAlignment="1">
      <alignment horizontal="center" vertical="top" wrapText="1"/>
    </xf>
    <xf numFmtId="49" fontId="2" fillId="0" borderId="2" xfId="0" applyNumberFormat="1" applyFont="1" applyBorder="1" applyAlignment="1">
      <alignment vertical="top" wrapText="1"/>
    </xf>
    <xf numFmtId="49" fontId="2" fillId="0" borderId="2" xfId="1" applyNumberFormat="1" applyFont="1" applyBorder="1" applyAlignment="1" applyProtection="1">
      <alignment vertical="top"/>
      <protection locked="0"/>
    </xf>
    <xf numFmtId="44" fontId="2" fillId="0" borderId="2" xfId="1" applyNumberFormat="1" applyFont="1" applyBorder="1" applyAlignment="1" applyProtection="1">
      <alignment horizontal="center" vertical="top" wrapText="1"/>
      <protection locked="0"/>
    </xf>
    <xf numFmtId="49" fontId="2" fillId="0" borderId="2" xfId="1" applyNumberFormat="1" applyFont="1" applyBorder="1" applyAlignment="1" applyProtection="1">
      <alignment horizontal="center" vertical="top" wrapText="1"/>
      <protection locked="0"/>
    </xf>
    <xf numFmtId="164" fontId="2" fillId="0" borderId="2" xfId="1" applyNumberFormat="1" applyFont="1" applyBorder="1" applyAlignment="1" applyProtection="1">
      <alignment horizontal="center" vertical="top" wrapText="1"/>
      <protection locked="0"/>
    </xf>
    <xf numFmtId="0" fontId="2" fillId="0" borderId="2" xfId="1" applyNumberFormat="1" applyFont="1" applyBorder="1" applyAlignment="1">
      <alignment horizontal="center" vertical="top" wrapText="1"/>
    </xf>
    <xf numFmtId="0" fontId="9" fillId="0" borderId="2" xfId="1" applyNumberFormat="1" applyFont="1" applyBorder="1" applyAlignment="1">
      <alignment horizontal="center" vertical="center" wrapText="1"/>
    </xf>
    <xf numFmtId="0" fontId="12" fillId="6" borderId="1" xfId="2" applyFont="1" applyFill="1" applyBorder="1" applyAlignment="1">
      <alignment horizontal="left" vertical="center"/>
    </xf>
    <xf numFmtId="0" fontId="11" fillId="0" borderId="1" xfId="2" applyBorder="1" applyAlignment="1">
      <alignment horizontal="left" vertical="top"/>
    </xf>
    <xf numFmtId="0" fontId="11" fillId="0" borderId="0" xfId="2" applyAlignment="1">
      <alignment horizontal="left" vertical="top"/>
    </xf>
    <xf numFmtId="0" fontId="7" fillId="3" borderId="12" xfId="0" applyFont="1" applyFill="1" applyBorder="1" applyAlignment="1">
      <alignment horizontal="center" vertical="center" wrapText="1"/>
    </xf>
    <xf numFmtId="0" fontId="2" fillId="0" borderId="4" xfId="1" applyNumberFormat="1" applyFont="1" applyBorder="1" applyAlignment="1">
      <alignment horizontal="center" vertical="top" wrapText="1"/>
    </xf>
    <xf numFmtId="0" fontId="9" fillId="0" borderId="4" xfId="1" applyNumberFormat="1" applyFont="1" applyBorder="1" applyAlignment="1">
      <alignment horizontal="center" vertical="center" wrapText="1"/>
    </xf>
    <xf numFmtId="44" fontId="2" fillId="0" borderId="1" xfId="1" applyNumberFormat="1" applyFont="1" applyBorder="1" applyAlignment="1" applyProtection="1">
      <alignment horizontal="center" vertical="top" wrapText="1"/>
      <protection locked="0"/>
    </xf>
    <xf numFmtId="0" fontId="2" fillId="4" borderId="0" xfId="0" applyFont="1" applyFill="1" applyAlignment="1">
      <alignment vertical="top"/>
    </xf>
    <xf numFmtId="0" fontId="2" fillId="4" borderId="13" xfId="0" applyFont="1" applyFill="1" applyBorder="1" applyAlignment="1">
      <alignment vertical="top"/>
    </xf>
    <xf numFmtId="0" fontId="7" fillId="3" borderId="17" xfId="0" applyFont="1" applyFill="1" applyBorder="1" applyAlignment="1">
      <alignment horizontal="center" vertical="center" wrapText="1"/>
    </xf>
    <xf numFmtId="0" fontId="2" fillId="0" borderId="18" xfId="0" applyFont="1" applyBorder="1" applyAlignment="1">
      <alignment horizontal="center" vertical="top" wrapText="1"/>
    </xf>
    <xf numFmtId="0" fontId="2" fillId="4" borderId="20" xfId="0" applyFont="1" applyFill="1" applyBorder="1" applyAlignment="1">
      <alignment vertical="top"/>
    </xf>
    <xf numFmtId="0" fontId="2" fillId="4" borderId="21" xfId="0" applyFont="1" applyFill="1" applyBorder="1" applyAlignment="1">
      <alignment vertical="top"/>
    </xf>
    <xf numFmtId="0" fontId="2" fillId="4" borderId="22" xfId="0" applyFont="1" applyFill="1" applyBorder="1" applyAlignment="1">
      <alignment vertical="top"/>
    </xf>
    <xf numFmtId="0" fontId="9" fillId="0" borderId="13" xfId="1" applyNumberFormat="1" applyFont="1" applyBorder="1" applyAlignment="1">
      <alignment horizontal="center" vertical="center" wrapText="1"/>
    </xf>
    <xf numFmtId="0" fontId="2" fillId="4" borderId="16" xfId="0" applyFont="1" applyFill="1" applyBorder="1" applyAlignment="1">
      <alignment vertical="top"/>
    </xf>
    <xf numFmtId="0" fontId="2" fillId="4" borderId="28" xfId="0" applyFont="1" applyFill="1" applyBorder="1" applyAlignment="1">
      <alignment vertical="top"/>
    </xf>
    <xf numFmtId="0" fontId="2" fillId="4" borderId="29" xfId="0" applyFont="1" applyFill="1" applyBorder="1" applyAlignment="1">
      <alignment vertical="top"/>
    </xf>
    <xf numFmtId="0" fontId="7" fillId="3" borderId="30"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2" fillId="4" borderId="44" xfId="0" applyFont="1" applyFill="1" applyBorder="1" applyAlignment="1">
      <alignment vertical="top"/>
    </xf>
    <xf numFmtId="0" fontId="3" fillId="0" borderId="47" xfId="0" applyFont="1" applyBorder="1" applyAlignment="1">
      <alignment vertical="center"/>
    </xf>
    <xf numFmtId="0" fontId="2" fillId="0" borderId="39" xfId="0" applyFont="1" applyBorder="1" applyAlignment="1">
      <alignment horizontal="center" vertical="top"/>
    </xf>
    <xf numFmtId="0" fontId="0" fillId="7" borderId="45" xfId="2" quotePrefix="1" applyFont="1" applyFill="1" applyBorder="1" applyAlignment="1">
      <alignment horizontal="left" vertical="top" wrapText="1" indent="1"/>
    </xf>
    <xf numFmtId="0" fontId="0" fillId="7" borderId="46" xfId="2" applyFont="1" applyFill="1" applyBorder="1" applyAlignment="1">
      <alignment horizontal="left" vertical="top" wrapText="1" indent="1"/>
    </xf>
    <xf numFmtId="0" fontId="0" fillId="7" borderId="22" xfId="2" applyFont="1" applyFill="1" applyBorder="1" applyAlignment="1">
      <alignment horizontal="left" vertical="top" wrapText="1" indent="1"/>
    </xf>
    <xf numFmtId="0" fontId="13" fillId="4" borderId="7" xfId="0" applyFont="1" applyFill="1" applyBorder="1" applyAlignment="1">
      <alignment horizontal="left" vertical="center"/>
    </xf>
    <xf numFmtId="0" fontId="16" fillId="4" borderId="7" xfId="0" applyFont="1" applyFill="1" applyBorder="1" applyAlignment="1">
      <alignment horizontal="left" vertical="center"/>
    </xf>
    <xf numFmtId="0" fontId="12" fillId="6" borderId="8" xfId="2" applyFont="1" applyFill="1" applyBorder="1" applyAlignment="1">
      <alignment horizontal="left" vertical="center"/>
    </xf>
    <xf numFmtId="0" fontId="12" fillId="6" borderId="9" xfId="2" applyFont="1" applyFill="1" applyBorder="1" applyAlignment="1">
      <alignment horizontal="left" vertical="center"/>
    </xf>
    <xf numFmtId="0" fontId="11" fillId="0" borderId="8" xfId="2" applyBorder="1" applyAlignment="1">
      <alignment horizontal="left" vertical="top"/>
    </xf>
    <xf numFmtId="0" fontId="11" fillId="0" borderId="9" xfId="2" applyBorder="1" applyAlignment="1">
      <alignment horizontal="left" vertical="top"/>
    </xf>
    <xf numFmtId="0" fontId="0" fillId="0" borderId="8" xfId="2" applyFont="1" applyBorder="1" applyAlignment="1">
      <alignment horizontal="left" vertical="top"/>
    </xf>
    <xf numFmtId="1" fontId="12" fillId="7" borderId="10" xfId="3" applyNumberFormat="1" applyFont="1" applyFill="1" applyBorder="1" applyAlignment="1">
      <alignment horizontal="left" vertical="center" wrapText="1"/>
    </xf>
    <xf numFmtId="0" fontId="17" fillId="7" borderId="31" xfId="2" applyFont="1" applyFill="1" applyBorder="1" applyAlignment="1">
      <alignment horizontal="left" vertical="top" wrapText="1"/>
    </xf>
    <xf numFmtId="0" fontId="11" fillId="7" borderId="32" xfId="2" applyFill="1" applyBorder="1" applyAlignment="1">
      <alignment horizontal="left" vertical="top" wrapText="1"/>
    </xf>
    <xf numFmtId="0" fontId="11" fillId="7" borderId="33" xfId="2" applyFill="1" applyBorder="1" applyAlignment="1">
      <alignment horizontal="left" vertical="top" wrapText="1"/>
    </xf>
    <xf numFmtId="0" fontId="0" fillId="7" borderId="0" xfId="2" applyFont="1" applyFill="1" applyAlignment="1">
      <alignment horizontal="left" vertical="top" wrapText="1"/>
    </xf>
    <xf numFmtId="0" fontId="11" fillId="7" borderId="0" xfId="2" applyFill="1" applyAlignment="1">
      <alignment horizontal="left" vertical="top" wrapText="1"/>
    </xf>
    <xf numFmtId="0" fontId="11" fillId="7" borderId="11" xfId="2" applyFill="1" applyBorder="1" applyAlignment="1">
      <alignment horizontal="left" vertical="top" wrapText="1"/>
    </xf>
    <xf numFmtId="0" fontId="12" fillId="7" borderId="14" xfId="2" applyFont="1" applyFill="1" applyBorder="1" applyAlignment="1">
      <alignment horizontal="left" vertical="top" wrapText="1" indent="1"/>
    </xf>
    <xf numFmtId="0" fontId="11" fillId="7" borderId="15" xfId="2" applyFill="1" applyBorder="1" applyAlignment="1">
      <alignment horizontal="left" vertical="top" wrapText="1" indent="1"/>
    </xf>
    <xf numFmtId="0" fontId="11" fillId="7" borderId="16" xfId="2" applyFill="1" applyBorder="1" applyAlignment="1">
      <alignment horizontal="left" vertical="top" wrapText="1" indent="1"/>
    </xf>
    <xf numFmtId="0" fontId="0" fillId="7" borderId="26" xfId="2" applyFont="1" applyFill="1" applyBorder="1" applyAlignment="1">
      <alignment vertical="top" wrapText="1"/>
    </xf>
    <xf numFmtId="0" fontId="11" fillId="7" borderId="0" xfId="2" applyFill="1" applyAlignment="1">
      <alignment vertical="top" wrapText="1"/>
    </xf>
    <xf numFmtId="0" fontId="11" fillId="7" borderId="27" xfId="2" applyFill="1" applyBorder="1" applyAlignment="1">
      <alignment vertical="top" wrapText="1"/>
    </xf>
    <xf numFmtId="0" fontId="0" fillId="7" borderId="26" xfId="2" applyFont="1" applyFill="1" applyBorder="1" applyAlignment="1">
      <alignment horizontal="left" vertical="top" wrapText="1"/>
    </xf>
    <xf numFmtId="0" fontId="11" fillId="7" borderId="27" xfId="2" applyFill="1" applyBorder="1" applyAlignment="1">
      <alignment horizontal="left" vertical="top" wrapText="1"/>
    </xf>
    <xf numFmtId="0" fontId="20" fillId="7" borderId="26" xfId="2" applyFont="1" applyFill="1" applyBorder="1" applyAlignment="1">
      <alignment horizontal="center" vertical="top" wrapText="1"/>
    </xf>
    <xf numFmtId="0" fontId="5" fillId="7" borderId="0" xfId="2" applyFont="1" applyFill="1" applyAlignment="1">
      <alignment horizontal="center" vertical="top" wrapText="1"/>
    </xf>
    <xf numFmtId="0" fontId="5" fillId="7" borderId="27" xfId="2" applyFont="1" applyFill="1" applyBorder="1" applyAlignment="1">
      <alignment horizontal="center" vertical="top" wrapText="1"/>
    </xf>
    <xf numFmtId="0" fontId="7" fillId="3" borderId="49"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2" fillId="0" borderId="19"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44" fontId="8" fillId="0" borderId="48" xfId="0" applyNumberFormat="1" applyFont="1" applyBorder="1" applyAlignment="1">
      <alignment horizontal="left" vertical="center"/>
    </xf>
    <xf numFmtId="44" fontId="8" fillId="0" borderId="46" xfId="0" applyNumberFormat="1" applyFont="1" applyBorder="1" applyAlignment="1">
      <alignment horizontal="left" vertical="center"/>
    </xf>
    <xf numFmtId="44" fontId="8" fillId="0" borderId="22" xfId="0" applyNumberFormat="1" applyFont="1" applyBorder="1" applyAlignment="1">
      <alignment horizontal="left" vertical="center"/>
    </xf>
    <xf numFmtId="0" fontId="1" fillId="2" borderId="14" xfId="0" applyFont="1" applyFill="1" applyBorder="1" applyAlignment="1">
      <alignment horizontal="left" vertical="center"/>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9" fillId="0" borderId="19"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 xfId="0" applyFont="1" applyBorder="1" applyAlignment="1">
      <alignment horizontal="center" vertical="center"/>
    </xf>
    <xf numFmtId="0" fontId="9" fillId="0" borderId="4" xfId="0" applyFont="1" applyBorder="1" applyAlignment="1">
      <alignment horizontal="center" vertical="center" wrapText="1"/>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2" fillId="0" borderId="39" xfId="0" applyFont="1" applyBorder="1" applyAlignment="1">
      <alignment horizontal="center" vertical="top"/>
    </xf>
    <xf numFmtId="0" fontId="2" fillId="0" borderId="40" xfId="0" applyFont="1" applyBorder="1" applyAlignment="1">
      <alignment horizontal="center" vertical="top"/>
    </xf>
    <xf numFmtId="0" fontId="2" fillId="0" borderId="41" xfId="0" applyFont="1" applyBorder="1" applyAlignment="1">
      <alignment horizontal="center" vertical="top"/>
    </xf>
    <xf numFmtId="0" fontId="3" fillId="5" borderId="31" xfId="0" applyFont="1" applyFill="1" applyBorder="1" applyAlignment="1">
      <alignment horizontal="left" vertical="center" wrapText="1"/>
    </xf>
    <xf numFmtId="0" fontId="3" fillId="5" borderId="32" xfId="0" applyFont="1" applyFill="1" applyBorder="1" applyAlignment="1">
      <alignment horizontal="left" vertical="center" wrapText="1"/>
    </xf>
    <xf numFmtId="0" fontId="3" fillId="5" borderId="33" xfId="0" applyFont="1" applyFill="1" applyBorder="1" applyAlignment="1">
      <alignment horizontal="left" vertical="center" wrapText="1"/>
    </xf>
    <xf numFmtId="0" fontId="3" fillId="5" borderId="31" xfId="0" applyFont="1" applyFill="1" applyBorder="1" applyAlignment="1">
      <alignment vertical="center" wrapText="1"/>
    </xf>
    <xf numFmtId="0" fontId="3" fillId="5" borderId="32" xfId="0" applyFont="1" applyFill="1" applyBorder="1" applyAlignment="1">
      <alignment vertical="center" wrapText="1"/>
    </xf>
    <xf numFmtId="0" fontId="3" fillId="5" borderId="33" xfId="0" applyFont="1" applyFill="1" applyBorder="1" applyAlignment="1">
      <alignment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0" fillId="0" borderId="23" xfId="0" applyFont="1" applyBorder="1" applyAlignment="1">
      <alignment horizontal="center" vertical="center"/>
    </xf>
    <xf numFmtId="0" fontId="10" fillId="0" borderId="25" xfId="0" applyFont="1" applyBorder="1" applyAlignment="1">
      <alignment horizontal="center" vertical="center"/>
    </xf>
    <xf numFmtId="0" fontId="2" fillId="0" borderId="42" xfId="0" applyFont="1" applyBorder="1" applyAlignment="1">
      <alignment horizontal="center" vertical="top"/>
    </xf>
    <xf numFmtId="0" fontId="2" fillId="0" borderId="43" xfId="0" applyFont="1" applyBorder="1" applyAlignment="1">
      <alignment horizontal="center" vertical="top"/>
    </xf>
    <xf numFmtId="0" fontId="2" fillId="0" borderId="30" xfId="0" applyFont="1" applyBorder="1" applyAlignment="1">
      <alignment horizontal="center" vertical="top"/>
    </xf>
    <xf numFmtId="0" fontId="2" fillId="0" borderId="35" xfId="0" applyFont="1" applyBorder="1" applyAlignment="1">
      <alignment horizontal="center" vertical="top"/>
    </xf>
    <xf numFmtId="0" fontId="2" fillId="0" borderId="36" xfId="0" applyFont="1" applyBorder="1" applyAlignment="1">
      <alignment horizontal="center" vertical="top"/>
    </xf>
    <xf numFmtId="0" fontId="2" fillId="0" borderId="37" xfId="0" applyFont="1" applyBorder="1" applyAlignment="1">
      <alignment horizontal="center" vertical="top"/>
    </xf>
    <xf numFmtId="0" fontId="2" fillId="0" borderId="38" xfId="0" applyFont="1" applyBorder="1" applyAlignment="1">
      <alignment horizontal="center" vertical="top"/>
    </xf>
  </cellXfs>
  <cellStyles count="4">
    <cellStyle name="Normal" xfId="0" builtinId="0"/>
    <cellStyle name="Normal 2" xfId="3" xr:uid="{FE64A5BA-AE78-445C-ABDD-DA2AB4372653}"/>
    <cellStyle name="Normal 3" xfId="2" xr:uid="{D373B4DA-FF53-4610-9256-7BEB800FD0B3}"/>
    <cellStyle name="Normal_Pricinginfrastructure v2" xfId="1" xr:uid="{CDE69A86-AA63-404D-883E-8190D210DC2E}"/>
  </cellStyles>
  <dxfs count="8">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7BAEF-0E60-4E59-BE00-61D318A06F30}">
  <sheetPr>
    <pageSetUpPr fitToPage="1"/>
  </sheetPr>
  <dimension ref="A2:C14"/>
  <sheetViews>
    <sheetView view="pageLayout" topLeftCell="A8" zoomScaleNormal="100" workbookViewId="0">
      <selection activeCell="A8" sqref="A8:C8"/>
    </sheetView>
  </sheetViews>
  <sheetFormatPr defaultRowHeight="15" x14ac:dyDescent="0.25"/>
  <cols>
    <col min="1" max="1" width="23" customWidth="1"/>
    <col min="2" max="2" width="45.5703125" customWidth="1"/>
    <col min="3" max="3" width="73.7109375" customWidth="1"/>
  </cols>
  <sheetData>
    <row r="2" spans="1:3" ht="18.75" x14ac:dyDescent="0.25">
      <c r="A2" s="39" t="s">
        <v>34</v>
      </c>
      <c r="B2" s="40"/>
      <c r="C2" s="40"/>
    </row>
    <row r="3" spans="1:3" x14ac:dyDescent="0.25">
      <c r="A3" s="13" t="s">
        <v>0</v>
      </c>
      <c r="B3" s="41" t="s">
        <v>1</v>
      </c>
      <c r="C3" s="42"/>
    </row>
    <row r="4" spans="1:3" x14ac:dyDescent="0.25">
      <c r="A4" s="14" t="s">
        <v>2</v>
      </c>
      <c r="B4" s="43" t="s">
        <v>3</v>
      </c>
      <c r="C4" s="44"/>
    </row>
    <row r="5" spans="1:3" x14ac:dyDescent="0.25">
      <c r="A5" s="14" t="s">
        <v>4</v>
      </c>
      <c r="B5" s="45" t="s">
        <v>5</v>
      </c>
      <c r="C5" s="44"/>
    </row>
    <row r="6" spans="1:3" x14ac:dyDescent="0.25">
      <c r="A6" s="15"/>
      <c r="B6" s="15"/>
      <c r="C6" s="15"/>
    </row>
    <row r="7" spans="1:3" ht="15.75" thickBot="1" x14ac:dyDescent="0.3">
      <c r="A7" s="46" t="s">
        <v>6</v>
      </c>
      <c r="B7" s="46"/>
      <c r="C7" s="46"/>
    </row>
    <row r="8" spans="1:3" ht="243" customHeight="1" thickBot="1" x14ac:dyDescent="0.3">
      <c r="A8" s="47" t="s">
        <v>33</v>
      </c>
      <c r="B8" s="48"/>
      <c r="C8" s="49"/>
    </row>
    <row r="9" spans="1:3" ht="15.75" thickBot="1" x14ac:dyDescent="0.3">
      <c r="A9" s="50" t="s">
        <v>7</v>
      </c>
      <c r="B9" s="51"/>
      <c r="C9" s="52"/>
    </row>
    <row r="10" spans="1:3" x14ac:dyDescent="0.25">
      <c r="A10" s="53"/>
      <c r="B10" s="54"/>
      <c r="C10" s="55"/>
    </row>
    <row r="11" spans="1:3" x14ac:dyDescent="0.25">
      <c r="A11" s="56" t="s">
        <v>8</v>
      </c>
      <c r="B11" s="57"/>
      <c r="C11" s="58"/>
    </row>
    <row r="12" spans="1:3" x14ac:dyDescent="0.25">
      <c r="A12" s="59" t="s">
        <v>9</v>
      </c>
      <c r="B12" s="51"/>
      <c r="C12" s="60"/>
    </row>
    <row r="13" spans="1:3" x14ac:dyDescent="0.25">
      <c r="A13" s="61" t="s">
        <v>10</v>
      </c>
      <c r="B13" s="62"/>
      <c r="C13" s="63"/>
    </row>
    <row r="14" spans="1:3" ht="237" customHeight="1" thickBot="1" x14ac:dyDescent="0.3">
      <c r="A14" s="36" t="s">
        <v>36</v>
      </c>
      <c r="B14" s="37"/>
      <c r="C14" s="38"/>
    </row>
  </sheetData>
  <mergeCells count="12">
    <mergeCell ref="A14:C14"/>
    <mergeCell ref="A2:C2"/>
    <mergeCell ref="B3:C3"/>
    <mergeCell ref="B4:C4"/>
    <mergeCell ref="B5:C5"/>
    <mergeCell ref="A7:C7"/>
    <mergeCell ref="A8:C8"/>
    <mergeCell ref="A9:C9"/>
    <mergeCell ref="A10:C10"/>
    <mergeCell ref="A11:C11"/>
    <mergeCell ref="A12:C12"/>
    <mergeCell ref="A13:C13"/>
  </mergeCells>
  <pageMargins left="0.7" right="0.7" top="0.75" bottom="0.75" header="0.3" footer="0.3"/>
  <pageSetup scale="78" orientation="landscape" r:id="rId1"/>
  <headerFooter>
    <oddHeader>&amp;LGovernor's Office of Emergency Services (Cal OES)
9-1-1 Call Processing Equipment (CPE)&amp;CAttachment 12 - Bidder Qualifications&amp;RRFP 26-16743</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6FC28-E830-4A17-A4FC-6663CBF7353C}">
  <sheetPr>
    <pageSetUpPr fitToPage="1"/>
  </sheetPr>
  <dimension ref="A1:K29"/>
  <sheetViews>
    <sheetView tabSelected="1" view="pageLayout" zoomScale="80" zoomScaleNormal="100" zoomScalePageLayoutView="80" workbookViewId="0">
      <selection sqref="A1:K1"/>
    </sheetView>
  </sheetViews>
  <sheetFormatPr defaultColWidth="9.28515625" defaultRowHeight="12.75" x14ac:dyDescent="0.25"/>
  <cols>
    <col min="1" max="1" width="15.42578125" style="1" customWidth="1"/>
    <col min="2" max="2" width="39.28515625" style="1" customWidth="1"/>
    <col min="3" max="3" width="57.7109375" style="1" customWidth="1"/>
    <col min="4" max="4" width="16.5703125" style="1" customWidth="1"/>
    <col min="5" max="5" width="26.140625" style="1" customWidth="1"/>
    <col min="6" max="6" width="12.7109375" style="1" bestFit="1" customWidth="1"/>
    <col min="7" max="10" width="12.7109375" style="1" customWidth="1"/>
    <col min="11" max="11" width="13.7109375" style="1" customWidth="1"/>
    <col min="12" max="16384" width="9.28515625" style="1"/>
  </cols>
  <sheetData>
    <row r="1" spans="1:11" ht="24.75" customHeight="1" x14ac:dyDescent="0.25">
      <c r="A1" s="73" t="s">
        <v>35</v>
      </c>
      <c r="B1" s="74"/>
      <c r="C1" s="74"/>
      <c r="D1" s="74"/>
      <c r="E1" s="74"/>
      <c r="F1" s="74"/>
      <c r="G1" s="74"/>
      <c r="H1" s="74"/>
      <c r="I1" s="74"/>
      <c r="J1" s="74"/>
      <c r="K1" s="75"/>
    </row>
    <row r="2" spans="1:11" ht="20.25" customHeight="1" thickBot="1" x14ac:dyDescent="0.3">
      <c r="A2" s="34" t="s">
        <v>11</v>
      </c>
      <c r="B2" s="70" t="s">
        <v>12</v>
      </c>
      <c r="C2" s="71"/>
      <c r="D2" s="71"/>
      <c r="E2" s="71"/>
      <c r="F2" s="71"/>
      <c r="G2" s="71"/>
      <c r="H2" s="71"/>
      <c r="I2" s="71"/>
      <c r="J2" s="71"/>
      <c r="K2" s="72"/>
    </row>
    <row r="3" spans="1:11" ht="15" customHeight="1" thickBot="1" x14ac:dyDescent="0.3">
      <c r="A3" s="2"/>
      <c r="B3" s="2"/>
      <c r="C3" s="2"/>
      <c r="D3" s="2"/>
      <c r="E3" s="2"/>
      <c r="F3" s="2"/>
    </row>
    <row r="4" spans="1:11" ht="63" customHeight="1" thickBot="1" x14ac:dyDescent="0.3">
      <c r="A4" s="89" t="s">
        <v>26</v>
      </c>
      <c r="B4" s="90"/>
      <c r="C4" s="90"/>
      <c r="D4" s="90"/>
      <c r="E4" s="90"/>
      <c r="F4" s="90"/>
      <c r="G4" s="90"/>
      <c r="H4" s="90"/>
      <c r="I4" s="90"/>
      <c r="J4" s="90"/>
      <c r="K4" s="91"/>
    </row>
    <row r="5" spans="1:11" ht="75" x14ac:dyDescent="0.25">
      <c r="A5" s="22" t="s">
        <v>13</v>
      </c>
      <c r="B5" s="4" t="s">
        <v>14</v>
      </c>
      <c r="C5" s="3" t="s">
        <v>15</v>
      </c>
      <c r="D5" s="3" t="s">
        <v>16</v>
      </c>
      <c r="E5" s="3" t="s">
        <v>17</v>
      </c>
      <c r="F5" s="3" t="s">
        <v>18</v>
      </c>
      <c r="G5" s="3" t="s">
        <v>19</v>
      </c>
      <c r="H5" s="16" t="s">
        <v>20</v>
      </c>
      <c r="I5" s="32" t="s">
        <v>21</v>
      </c>
      <c r="J5" s="32" t="s">
        <v>22</v>
      </c>
      <c r="K5" s="31" t="s">
        <v>23</v>
      </c>
    </row>
    <row r="6" spans="1:11" x14ac:dyDescent="0.25">
      <c r="A6" s="23">
        <v>1</v>
      </c>
      <c r="B6" s="6"/>
      <c r="C6" s="7"/>
      <c r="D6" s="8"/>
      <c r="E6" s="9"/>
      <c r="F6" s="10"/>
      <c r="G6" s="10"/>
      <c r="H6" s="17">
        <f>DATEDIF(F6,G6,"m")</f>
        <v>0</v>
      </c>
      <c r="I6" s="19"/>
      <c r="J6" s="19"/>
      <c r="K6" s="97"/>
    </row>
    <row r="7" spans="1:11" x14ac:dyDescent="0.25">
      <c r="A7" s="23">
        <v>2</v>
      </c>
      <c r="B7" s="6"/>
      <c r="C7" s="7"/>
      <c r="D7" s="8"/>
      <c r="E7" s="9"/>
      <c r="F7" s="10"/>
      <c r="G7" s="10"/>
      <c r="H7" s="17">
        <f>DATEDIF(F7,G7,"m")</f>
        <v>0</v>
      </c>
      <c r="I7" s="19"/>
      <c r="J7" s="19"/>
      <c r="K7" s="98"/>
    </row>
    <row r="8" spans="1:11" x14ac:dyDescent="0.25">
      <c r="A8" s="76" t="s">
        <v>24</v>
      </c>
      <c r="B8" s="77"/>
      <c r="C8" s="77"/>
      <c r="D8" s="77"/>
      <c r="E8" s="77"/>
      <c r="F8" s="77"/>
      <c r="G8" s="78"/>
      <c r="H8" s="18">
        <f>SUM(H6:H7)</f>
        <v>0</v>
      </c>
      <c r="I8" s="79" t="str">
        <f>INT(H8/12)&amp;" years, "&amp;H8-12*INT(H8/12)&amp;" months"</f>
        <v>0 years, 0 months</v>
      </c>
      <c r="J8" s="79"/>
      <c r="K8" s="99"/>
    </row>
    <row r="9" spans="1:11" ht="13.5" thickBot="1" x14ac:dyDescent="0.3">
      <c r="A9" s="24"/>
      <c r="B9" s="25"/>
      <c r="C9" s="25"/>
      <c r="D9" s="25"/>
      <c r="E9" s="25"/>
      <c r="F9" s="25"/>
      <c r="G9" s="25"/>
      <c r="H9" s="25"/>
      <c r="I9" s="33"/>
      <c r="J9" s="33"/>
      <c r="K9" s="26"/>
    </row>
    <row r="10" spans="1:11" ht="101.1" customHeight="1" thickBot="1" x14ac:dyDescent="0.3">
      <c r="A10" s="86" t="s">
        <v>27</v>
      </c>
      <c r="B10" s="87"/>
      <c r="C10" s="87"/>
      <c r="D10" s="87"/>
      <c r="E10" s="87"/>
      <c r="F10" s="87"/>
      <c r="G10" s="87"/>
      <c r="H10" s="87"/>
      <c r="I10" s="87"/>
      <c r="J10" s="87"/>
      <c r="K10" s="88"/>
    </row>
    <row r="11" spans="1:11" ht="75" x14ac:dyDescent="0.25">
      <c r="A11" s="3" t="s">
        <v>13</v>
      </c>
      <c r="B11" s="4" t="s">
        <v>14</v>
      </c>
      <c r="C11" s="3" t="s">
        <v>15</v>
      </c>
      <c r="D11" s="3" t="s">
        <v>16</v>
      </c>
      <c r="E11" s="3" t="s">
        <v>25</v>
      </c>
      <c r="F11" s="3" t="s">
        <v>18</v>
      </c>
      <c r="G11" s="3" t="s">
        <v>19</v>
      </c>
      <c r="H11" s="3" t="s">
        <v>20</v>
      </c>
      <c r="I11" s="3" t="s">
        <v>21</v>
      </c>
      <c r="J11" s="3" t="s">
        <v>22</v>
      </c>
      <c r="K11" s="32" t="s">
        <v>23</v>
      </c>
    </row>
    <row r="12" spans="1:11" x14ac:dyDescent="0.25">
      <c r="A12" s="5">
        <v>1</v>
      </c>
      <c r="B12" s="6"/>
      <c r="C12" s="7"/>
      <c r="D12" s="8"/>
      <c r="E12" s="9"/>
      <c r="F12" s="10"/>
      <c r="G12" s="10"/>
      <c r="H12" s="11">
        <f>DATEDIF(F12,G12,"m")</f>
        <v>0</v>
      </c>
      <c r="I12" s="8"/>
      <c r="J12" s="8"/>
      <c r="K12" s="100"/>
    </row>
    <row r="13" spans="1:11" x14ac:dyDescent="0.25">
      <c r="A13" s="5">
        <v>2</v>
      </c>
      <c r="B13" s="6"/>
      <c r="C13" s="7"/>
      <c r="D13" s="8"/>
      <c r="E13" s="9"/>
      <c r="F13" s="10"/>
      <c r="G13" s="10"/>
      <c r="H13" s="11">
        <f>DATEDIF(F13,G13,"m")</f>
        <v>0</v>
      </c>
      <c r="I13" s="8"/>
      <c r="J13" s="8"/>
      <c r="K13" s="101"/>
    </row>
    <row r="14" spans="1:11" x14ac:dyDescent="0.25">
      <c r="A14" s="80" t="s">
        <v>24</v>
      </c>
      <c r="B14" s="77"/>
      <c r="C14" s="77"/>
      <c r="D14" s="77"/>
      <c r="E14" s="77"/>
      <c r="F14" s="77"/>
      <c r="G14" s="78"/>
      <c r="H14" s="12">
        <f>SUM(H12:H13)</f>
        <v>0</v>
      </c>
      <c r="I14" s="81" t="str">
        <f>INT(H14/12)&amp;" years, "&amp;H14-12*INT(H14/12)&amp;" months"</f>
        <v>0 years, 0 months</v>
      </c>
      <c r="J14" s="82"/>
      <c r="K14" s="102"/>
    </row>
    <row r="15" spans="1:11" ht="13.5" thickBot="1" x14ac:dyDescent="0.3">
      <c r="A15" s="21"/>
      <c r="B15" s="21"/>
      <c r="C15" s="21"/>
      <c r="D15" s="21"/>
      <c r="E15" s="21"/>
      <c r="F15" s="21"/>
      <c r="G15" s="21"/>
      <c r="H15" s="21"/>
      <c r="I15" s="21"/>
      <c r="J15" s="21"/>
      <c r="K15" s="20"/>
    </row>
    <row r="16" spans="1:11" ht="50.25" customHeight="1" thickBot="1" x14ac:dyDescent="0.3">
      <c r="A16" s="86" t="s">
        <v>28</v>
      </c>
      <c r="B16" s="87"/>
      <c r="C16" s="87"/>
      <c r="D16" s="87"/>
      <c r="E16" s="87"/>
      <c r="F16" s="87"/>
      <c r="G16" s="87"/>
      <c r="H16" s="87"/>
      <c r="I16" s="87"/>
      <c r="J16" s="87"/>
      <c r="K16" s="88"/>
    </row>
    <row r="17" spans="1:11" ht="75" x14ac:dyDescent="0.25">
      <c r="A17" s="3" t="s">
        <v>13</v>
      </c>
      <c r="B17" s="4" t="s">
        <v>14</v>
      </c>
      <c r="C17" s="3" t="s">
        <v>15</v>
      </c>
      <c r="D17" s="3" t="s">
        <v>16</v>
      </c>
      <c r="E17" s="3" t="s">
        <v>25</v>
      </c>
      <c r="F17" s="3" t="s">
        <v>18</v>
      </c>
      <c r="G17" s="3" t="s">
        <v>19</v>
      </c>
      <c r="H17" s="3" t="s">
        <v>20</v>
      </c>
      <c r="I17" s="3" t="s">
        <v>21</v>
      </c>
      <c r="J17" s="3" t="s">
        <v>22</v>
      </c>
      <c r="K17" s="32" t="s">
        <v>23</v>
      </c>
    </row>
    <row r="18" spans="1:11" x14ac:dyDescent="0.25">
      <c r="A18" s="5">
        <v>1</v>
      </c>
      <c r="B18" s="6"/>
      <c r="C18" s="7"/>
      <c r="D18" s="8"/>
      <c r="E18" s="9"/>
      <c r="F18" s="10"/>
      <c r="G18" s="10"/>
      <c r="H18" s="11">
        <f>DATEDIF(F18,G18,"m")</f>
        <v>0</v>
      </c>
      <c r="I18" s="8"/>
      <c r="J18" s="8"/>
      <c r="K18" s="100"/>
    </row>
    <row r="19" spans="1:11" x14ac:dyDescent="0.25">
      <c r="A19" s="5">
        <v>2</v>
      </c>
      <c r="B19" s="6"/>
      <c r="C19" s="7"/>
      <c r="D19" s="8"/>
      <c r="E19" s="9"/>
      <c r="F19" s="10"/>
      <c r="G19" s="10"/>
      <c r="H19" s="11">
        <f>DATEDIF(F19,G19,"m")</f>
        <v>0</v>
      </c>
      <c r="I19" s="8"/>
      <c r="J19" s="8"/>
      <c r="K19" s="101"/>
    </row>
    <row r="20" spans="1:11" ht="13.5" thickBot="1" x14ac:dyDescent="0.3">
      <c r="A20" s="92" t="s">
        <v>24</v>
      </c>
      <c r="B20" s="93"/>
      <c r="C20" s="93"/>
      <c r="D20" s="93"/>
      <c r="E20" s="93"/>
      <c r="F20" s="93"/>
      <c r="G20" s="94"/>
      <c r="H20" s="27">
        <f>SUM(H18:H19)</f>
        <v>0</v>
      </c>
      <c r="I20" s="95" t="str">
        <f>INT(H20/12)&amp;" years, "&amp;H20-12*INT(H20/12)&amp;" months"</f>
        <v>0 years, 0 months</v>
      </c>
      <c r="J20" s="96"/>
      <c r="K20" s="103"/>
    </row>
    <row r="21" spans="1:11" ht="13.5" thickBot="1" x14ac:dyDescent="0.3">
      <c r="A21" s="29"/>
      <c r="B21" s="30"/>
      <c r="C21" s="30"/>
      <c r="D21" s="30"/>
      <c r="E21" s="30"/>
      <c r="F21" s="30"/>
      <c r="G21" s="30"/>
      <c r="H21" s="30"/>
      <c r="I21" s="30"/>
      <c r="J21" s="30"/>
      <c r="K21" s="28"/>
    </row>
    <row r="22" spans="1:11" ht="57" customHeight="1" thickBot="1" x14ac:dyDescent="0.3">
      <c r="A22" s="86" t="s">
        <v>30</v>
      </c>
      <c r="B22" s="87"/>
      <c r="C22" s="87"/>
      <c r="D22" s="87"/>
      <c r="E22" s="87"/>
      <c r="F22" s="87"/>
      <c r="G22" s="87"/>
      <c r="H22" s="87"/>
      <c r="I22" s="87"/>
      <c r="J22" s="87"/>
      <c r="K22" s="88"/>
    </row>
    <row r="23" spans="1:11" ht="90" x14ac:dyDescent="0.25">
      <c r="A23" s="64" t="s">
        <v>31</v>
      </c>
      <c r="B23" s="65"/>
      <c r="C23" s="65"/>
      <c r="D23" s="65"/>
      <c r="E23" s="65"/>
      <c r="F23" s="65"/>
      <c r="G23" s="65"/>
      <c r="H23" s="65"/>
      <c r="I23" s="65"/>
      <c r="J23" s="66"/>
      <c r="K23" s="31" t="s">
        <v>29</v>
      </c>
    </row>
    <row r="24" spans="1:11" ht="13.5" thickBot="1" x14ac:dyDescent="0.3">
      <c r="A24" s="67"/>
      <c r="B24" s="68"/>
      <c r="C24" s="68"/>
      <c r="D24" s="68"/>
      <c r="E24" s="68"/>
      <c r="F24" s="68"/>
      <c r="G24" s="68"/>
      <c r="H24" s="68"/>
      <c r="I24" s="68"/>
      <c r="J24" s="69"/>
      <c r="K24" s="35"/>
    </row>
    <row r="25" spans="1:11" ht="61.5" customHeight="1" thickBot="1" x14ac:dyDescent="0.3">
      <c r="A25" s="86" t="s">
        <v>32</v>
      </c>
      <c r="B25" s="87"/>
      <c r="C25" s="87"/>
      <c r="D25" s="87"/>
      <c r="E25" s="87"/>
      <c r="F25" s="87"/>
      <c r="G25" s="87"/>
      <c r="H25" s="87"/>
      <c r="I25" s="87"/>
      <c r="J25" s="87"/>
      <c r="K25" s="88"/>
    </row>
    <row r="26" spans="1:11" ht="75" x14ac:dyDescent="0.25">
      <c r="A26" s="22" t="s">
        <v>13</v>
      </c>
      <c r="B26" s="4" t="s">
        <v>14</v>
      </c>
      <c r="C26" s="3" t="s">
        <v>15</v>
      </c>
      <c r="D26" s="3" t="s">
        <v>16</v>
      </c>
      <c r="E26" s="3" t="s">
        <v>25</v>
      </c>
      <c r="F26" s="3" t="s">
        <v>18</v>
      </c>
      <c r="G26" s="3" t="s">
        <v>19</v>
      </c>
      <c r="H26" s="3" t="s">
        <v>20</v>
      </c>
      <c r="I26" s="3" t="s">
        <v>21</v>
      </c>
      <c r="J26" s="3" t="s">
        <v>22</v>
      </c>
      <c r="K26" s="31" t="s">
        <v>23</v>
      </c>
    </row>
    <row r="27" spans="1:11" x14ac:dyDescent="0.25">
      <c r="A27" s="23">
        <v>1</v>
      </c>
      <c r="B27" s="6"/>
      <c r="C27" s="7"/>
      <c r="D27" s="8"/>
      <c r="E27" s="9"/>
      <c r="F27" s="10"/>
      <c r="G27" s="10"/>
      <c r="H27" s="11">
        <f>DATEDIF(F27,G27,"m")</f>
        <v>0</v>
      </c>
      <c r="I27" s="8"/>
      <c r="J27" s="8"/>
      <c r="K27" s="83"/>
    </row>
    <row r="28" spans="1:11" x14ac:dyDescent="0.25">
      <c r="A28" s="23">
        <v>2</v>
      </c>
      <c r="B28" s="6"/>
      <c r="C28" s="7"/>
      <c r="D28" s="8"/>
      <c r="E28" s="9"/>
      <c r="F28" s="10"/>
      <c r="G28" s="10"/>
      <c r="H28" s="11">
        <f>DATEDIF(F28,G28,"m")</f>
        <v>0</v>
      </c>
      <c r="I28" s="8"/>
      <c r="J28" s="8"/>
      <c r="K28" s="84"/>
    </row>
    <row r="29" spans="1:11" x14ac:dyDescent="0.25">
      <c r="A29" s="76" t="s">
        <v>24</v>
      </c>
      <c r="B29" s="77"/>
      <c r="C29" s="77"/>
      <c r="D29" s="77"/>
      <c r="E29" s="77"/>
      <c r="F29" s="77"/>
      <c r="G29" s="78"/>
      <c r="H29" s="12">
        <f>SUM(H27:H28)</f>
        <v>0</v>
      </c>
      <c r="I29" s="81" t="str">
        <f>INT(H29/12)&amp;" years, "&amp;H29-12*INT(H29/12)&amp;" months"</f>
        <v>0 years, 0 months</v>
      </c>
      <c r="J29" s="82"/>
      <c r="K29" s="85"/>
    </row>
  </sheetData>
  <mergeCells count="21">
    <mergeCell ref="K27:K29"/>
    <mergeCell ref="A10:K10"/>
    <mergeCell ref="A4:K4"/>
    <mergeCell ref="A29:G29"/>
    <mergeCell ref="I29:J29"/>
    <mergeCell ref="A20:G20"/>
    <mergeCell ref="I20:J20"/>
    <mergeCell ref="A25:K25"/>
    <mergeCell ref="A22:K22"/>
    <mergeCell ref="A16:K16"/>
    <mergeCell ref="K6:K8"/>
    <mergeCell ref="K12:K14"/>
    <mergeCell ref="K18:K20"/>
    <mergeCell ref="A23:J23"/>
    <mergeCell ref="A24:J24"/>
    <mergeCell ref="B2:K2"/>
    <mergeCell ref="A1:K1"/>
    <mergeCell ref="A8:G8"/>
    <mergeCell ref="I8:J8"/>
    <mergeCell ref="A14:G14"/>
    <mergeCell ref="I14:J14"/>
  </mergeCells>
  <conditionalFormatting sqref="A4 A6:A8 A12:A14 A18:A20 A24:A25 A27:A29">
    <cfRule type="cellIs" dxfId="7" priority="73" operator="equal">
      <formula>"EDSS"</formula>
    </cfRule>
    <cfRule type="cellIs" dxfId="6" priority="74" operator="equal">
      <formula>"LLCS"</formula>
    </cfRule>
  </conditionalFormatting>
  <conditionalFormatting sqref="A10">
    <cfRule type="cellIs" dxfId="5" priority="67" operator="equal">
      <formula>"EDSS"</formula>
    </cfRule>
    <cfRule type="cellIs" dxfId="4" priority="68" operator="equal">
      <formula>"LLCS"</formula>
    </cfRule>
  </conditionalFormatting>
  <conditionalFormatting sqref="A16">
    <cfRule type="cellIs" dxfId="3" priority="63" operator="equal">
      <formula>"EDSS"</formula>
    </cfRule>
    <cfRule type="cellIs" dxfId="2" priority="64" operator="equal">
      <formula>"LLCS"</formula>
    </cfRule>
  </conditionalFormatting>
  <conditionalFormatting sqref="A22">
    <cfRule type="cellIs" dxfId="1" priority="19" operator="equal">
      <formula>"EDSS"</formula>
    </cfRule>
    <cfRule type="cellIs" dxfId="0" priority="20" operator="equal">
      <formula>"LLCS"</formula>
    </cfRule>
  </conditionalFormatting>
  <dataValidations count="1">
    <dataValidation type="list" allowBlank="1" showInputMessage="1" showErrorMessage="1" sqref="I27:J28 I6:J7 I12:J13 I18:J19" xr:uid="{40D86FC2-2575-4EC3-8929-F90896F7FC97}">
      <formula1>"Yes,No"</formula1>
    </dataValidation>
  </dataValidations>
  <pageMargins left="0.7" right="0.7" top="0.75" bottom="0.75" header="0.3" footer="0.3"/>
  <pageSetup paperSize="5" scale="69" fitToHeight="0" orientation="landscape" r:id="rId1"/>
  <ignoredErrors>
    <ignoredError sqref="H6:H7 H12:H13"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57e54f3-fb53-43eb-b37c-90d53fb283d3">
      <UserInfo>
        <DisplayName>Menon, Usha@Wildlife</DisplayName>
        <AccountId>28</AccountId>
        <AccountType/>
      </UserInfo>
    </SharedWithUsers>
    <TaxCatchAll xmlns="a878335f-0755-4244-ac51-71d628fe1306" xsi:nil="true"/>
    <lcf76f155ced4ddcb4097134ff3c332f xmlns="4d4e84b6-7098-423c-aa74-a02cd75cc1e9">
      <Terms xmlns="http://schemas.microsoft.com/office/infopath/2007/PartnerControls"/>
    </lcf76f155ced4ddcb4097134ff3c332f>
    <Details xmlns="4d4e84b6-7098-423c-aa74-a02cd75cc1e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CD890D55996E6439E8B1D7288052348" ma:contentTypeVersion="17" ma:contentTypeDescription="Create a new document." ma:contentTypeScope="" ma:versionID="7d5ec99bc282bf9edea73ad3c8e31235">
  <xsd:schema xmlns:xsd="http://www.w3.org/2001/XMLSchema" xmlns:xs="http://www.w3.org/2001/XMLSchema" xmlns:p="http://schemas.microsoft.com/office/2006/metadata/properties" xmlns:ns2="4d4e84b6-7098-423c-aa74-a02cd75cc1e9" xmlns:ns3="957e54f3-fb53-43eb-b37c-90d53fb283d3" xmlns:ns4="a878335f-0755-4244-ac51-71d628fe1306" targetNamespace="http://schemas.microsoft.com/office/2006/metadata/properties" ma:root="true" ma:fieldsID="6c3173de70c948fe6e88cc07f34ad85e" ns2:_="" ns3:_="" ns4:_="">
    <xsd:import namespace="4d4e84b6-7098-423c-aa74-a02cd75cc1e9"/>
    <xsd:import namespace="957e54f3-fb53-43eb-b37c-90d53fb283d3"/>
    <xsd:import namespace="a878335f-0755-4244-ac51-71d628fe130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element ref="ns2: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4e84b6-7098-423c-aa74-a02cd75cc1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Details" ma:index="19" nillable="true" ma:displayName="Details" ma:description="Test" ma:format="Dropdown" ma:internalName="Details">
      <xsd:simpleType>
        <xsd:restriction base="dms:Text">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878335f-0755-4244-ac51-71d628fe130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3309245f-42e0-4854-b567-52ebdfa44c72}" ma:internalName="TaxCatchAll" ma:showField="CatchAllData" ma:web="a878335f-0755-4244-ac51-71d628fe1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D23B-0199-46C5-BCFC-54890683E413}">
  <ds:schemaRefs>
    <ds:schemaRef ds:uri="http://schemas.microsoft.com/sharepoint/v3/contenttype/forms"/>
  </ds:schemaRefs>
</ds:datastoreItem>
</file>

<file path=customXml/itemProps2.xml><?xml version="1.0" encoding="utf-8"?>
<ds:datastoreItem xmlns:ds="http://schemas.openxmlformats.org/officeDocument/2006/customXml" ds:itemID="{87D33F9F-7C33-435A-9F29-670FB3A4062A}">
  <ds:schemaRefs>
    <ds:schemaRef ds:uri="http://schemas.microsoft.com/office/2006/metadata/properties"/>
    <ds:schemaRef ds:uri="http://schemas.microsoft.com/office/infopath/2007/PartnerControls"/>
    <ds:schemaRef ds:uri="957e54f3-fb53-43eb-b37c-90d53fb283d3"/>
    <ds:schemaRef ds:uri="a878335f-0755-4244-ac51-71d628fe1306"/>
    <ds:schemaRef ds:uri="4d4e84b6-7098-423c-aa74-a02cd75cc1e9"/>
  </ds:schemaRefs>
</ds:datastoreItem>
</file>

<file path=customXml/itemProps3.xml><?xml version="1.0" encoding="utf-8"?>
<ds:datastoreItem xmlns:ds="http://schemas.openxmlformats.org/officeDocument/2006/customXml" ds:itemID="{A7D6F33D-ABB3-4667-B122-82E7A40259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4e84b6-7098-423c-aa74-a02cd75cc1e9"/>
    <ds:schemaRef ds:uri="957e54f3-fb53-43eb-b37c-90d53fb283d3"/>
    <ds:schemaRef ds:uri="a878335f-0755-4244-ac51-71d628fe1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Instructions</vt:lpstr>
      <vt:lpstr>2. Bidder Qualifications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Wenzel, Kristin@Wildlife</dc:creator>
  <cp:keywords/>
  <dc:description/>
  <cp:lastModifiedBy>Dhillon, Amrit@CIO</cp:lastModifiedBy>
  <cp:revision/>
  <dcterms:created xsi:type="dcterms:W3CDTF">2024-02-07T18:37:55Z</dcterms:created>
  <dcterms:modified xsi:type="dcterms:W3CDTF">2026-03-10T16:35:14Z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0x0101000CD890D55996E6439E8B1D7288052348</vt:lpwstr>
  </property>
  <property fmtid="{D5CDD505-2E9C-101B-9397-08002B2CF9AE}" pid="3" name="ComplianceAssetId">
    <vt:lpwstr/>
  </property>
  <property fmtid="{D5CDD505-2E9C-101B-9397-08002B2CF9AE}" pid="4" name="_ExtendedDescription">
    <vt:lpwstr/>
  </property>
  <property fmtid="{D5CDD505-2E9C-101B-9397-08002B2CF9AE}" pid="5" name="_activity">
    <vt:lpwstr>{"FileActivityType":"9","FileActivityTimeStamp":"2024-02-07T20:57:52.447Z","FileActivityUsersOnPage":[{"DisplayName":"Wenzel, Kristin@Wildlife","Id":"kristin.wenzel@wildlife.ca.gov"},{"DisplayName":"Menon, Usha@Wildlife","Id":"usha.menon@wildlife.ca.gov"}],"FileActivityNavigationId":null}</vt:lpwstr>
  </property>
  <property fmtid="{D5CDD505-2E9C-101B-9397-08002B2CF9AE}" pid="6" name="TriggerFlowInfo">
    <vt:lpwstr/>
  </property>
  <property fmtid="{D5CDD505-2E9C-101B-9397-08002B2CF9AE}" pid="7" name="MediaServiceImageTags">
    <vt:lpwstr/>
  </property>
</Properties>
</file>