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https://stateca-my.sharepoint.com/personal/nichole_gutierrez_state_ca_gov/Documents/Desktop/"/>
    </mc:Choice>
  </mc:AlternateContent>
  <xr:revisionPtr revIDLastSave="2" documentId="8_{13A33525-B039-44E6-91CB-C0AFCA174DBD}" xr6:coauthVersionLast="47" xr6:coauthVersionMax="47" xr10:uidLastSave="{D9AFC74E-39E1-4AAC-8BC6-51B7BEC4568E}"/>
  <bookViews>
    <workbookView xWindow="28680" yWindow="-120" windowWidth="29040" windowHeight="15720" xr2:uid="{00000000-000D-0000-FFFF-FFFF00000000}"/>
  </bookViews>
  <sheets>
    <sheet name="Q&amp;A Log #2" sheetId="1" r:id="rId1"/>
  </sheets>
  <externalReferences>
    <externalReference r:id="rId2"/>
  </externalReferences>
  <definedNames>
    <definedName name="_xlnm._FilterDatabase" localSheetId="0" hidden="1">'Q&amp;A Log #2'!$A$4:$F$48</definedName>
    <definedName name="OLE_LINK1" localSheetId="0">'Q&amp;A Log #2'!#REF!</definedName>
    <definedName name="_xlnm.Print_Area" localSheetId="0">'Q&amp;A Log #2'!$A$1:$F$12</definedName>
    <definedName name="_xlnm.Print_Titles" localSheetId="0">'Q&amp;A Log #2'!$1:$4</definedName>
    <definedName name="Subject">#REF!</definedName>
    <definedName name="TeamNames">[1]Lists!$A$1:$A$312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<sst xmlns="http://schemas.openxmlformats.org/spreadsheetml/2006/main" count="164" uniqueCount="137">
  <si>
    <t>The State has reviewed the request and determined that it is not in the State’s best interest to make this change.</t>
  </si>
  <si>
    <t>SWRCB WaterTAP Question &amp; Answer Log # 2 Solicitation No. 25-020-280  January 14, 2026</t>
  </si>
  <si>
    <t>A</t>
  </si>
  <si>
    <t>B</t>
  </si>
  <si>
    <t>C</t>
  </si>
  <si>
    <t>E</t>
  </si>
  <si>
    <t>S</t>
  </si>
  <si>
    <t>T</t>
  </si>
  <si>
    <t>#</t>
  </si>
  <si>
    <t>Document ID #
(Solicitation Section, Exhibit, or Attachment number)</t>
  </si>
  <si>
    <t>Page #</t>
  </si>
  <si>
    <t>Bidder Submitted Question</t>
  </si>
  <si>
    <t>Addendum 
No.</t>
  </si>
  <si>
    <t xml:space="preserve">State's  Response </t>
  </si>
  <si>
    <t>Attachment 14: Bidder 
Qualification Form</t>
  </si>
  <si>
    <t>The solicitation requires that the Bidder have seven (7) years of experience within the last ten (10) years managing system implementation projects of similar scale, scope, and complexity that have gone live to end users.
Can SWRCB confirm whether this requirement may be satisfied through cumulative experience across multiple concurrent implementation projects, rather than seven consecutive calendar years?
For example, if the Bidder has managed multiple large-scale system implementation projects in parallel since 2020, each progressing from implementation through production go-live and operational support, can the combined duration of these overlapping engagements be counted toward meeting the seven-year experience requirement?</t>
  </si>
  <si>
    <t>Attachment 18: Narrative
 Response Requirements</t>
  </si>
  <si>
    <t>Solution Experience (450 Points Maximum) 
Describe the Bidder's successful implementation(s) of the proposed solution or a previously implemented solution in the public sector with a water quality compliance component. Please provide a description of the business outcomes of the project and how that has impacted your proposed approach to WaterTAP. Describe your biggest challenge in implementing data management systems for government/state entities compared to private companies. 
Does the Solution Experience requirement require direct water quality compliance 
project experience, or will similar public-sector compliance and data management system experience be acceptable?</t>
  </si>
  <si>
    <t>Project Resources (150 Points Maximum) 
Response must include a complete organization chart. The organizational chart 
(inclusive of key staff personnel, additional personnel and subcontractors) of the proposed implementation project team, including SWRCB and how Bidder's key staff will be aligned, assuming that the staff for State Project Roles are available throughout the project duration. 
Is the proposed project staff required to be onshore, or are offshore resources permitted?</t>
  </si>
  <si>
    <t>As stated in SOW Section 5. Location and Availability, all remote work must be performed within the continental United States.</t>
  </si>
  <si>
    <t>Exhibit A - Statement Of Work</t>
  </si>
  <si>
    <t>Effective upon approval of the California Department of Technology (CDT), Office of Statewide Technology Procurement (OSTP), and SWRCB, the base term of this Contract shall be three (3) years, including the first year (12-month) of Maintenance and Operations (M&amp;O) services, which shall run concurrently with the 12-month Warranty period. Design, Development, and Implementation (DD&amp;I) must be completed within the first 21 months of the base term, followed by three (3) months of system stabilization and full system acceptance period.
Please provide a specific breakdown of the 21-month Design, Development, and 
Implementation period, including major phases, milestones, and alignment with stabilization, warranty, and M&amp;O periods.</t>
  </si>
  <si>
    <t>Data Migration Approach (300 Points Maximum) 
The Bidder shall describe: a. The processes, analytical techniques, and tools used to manage data migration. b. The approach to acquiring data required for the target system, migrating data to required formats, and data reconciliation. c. The approach to data profiling methodologies, data clean-up approach and documentation of data clean-up, and data dictionary maintenance. d. How data anomalies, errors, and migration defects will be reported, managed, and tracked. e. Potential risks associated with the data migration effort. 
What is the approximate total data volume (in GB/TB) to be migrated? Approximately 
how many records will be migrated? What is the total volume of documents/attachments to be migrated?</t>
  </si>
  <si>
    <t xml:space="preserve">Functional and Non-Functional Workbook, </t>
  </si>
  <si>
    <t>Functional Requirements Tab, Column Q</t>
  </si>
  <si>
    <t>Column M (Available in System) is selected as “B – Out of the Box”, the corresponding Requirement Score in Column Q does not populate as expected. Upon review of the embedded formula, it appears that Column Q is currently referencing the value “B – Out-of-the-box feature of your product/solution including system configuration”, which may not align with the selectable value “B – Out of the Box (OOTB). Could you please confirm one of the following:
1. Whether the scoring formula in Column Q will be corrected by the State and a revised Functional Requirements worksheet will be issued; or
2. Whether bidders should modify the response value in Column M to match the exact text expected by the scoring formula in Column Q.</t>
  </si>
  <si>
    <t xml:space="preserve">See Addendum #3 for changes. </t>
  </si>
  <si>
    <t>SOW&gt; 12. SERVICE LEVEL AGREEMENTS (SLAS)</t>
  </si>
  <si>
    <t>See Addendum #3 for changes.</t>
  </si>
  <si>
    <t>162-164</t>
  </si>
  <si>
    <t>Regarding the Tier 2 SLAs and the Speed-to-Answer SLA: these requirements are typically associated with dedicated help desk operations. Meeting them would require establishing dedicated help desk support capabilities specifically for this solution, which would introduce additional costs for the State.
Question: Additionally, would the State be open to removing these SLAs to avoid unnecessary costs?</t>
  </si>
  <si>
    <t>Priority 1 and Priority 2 incidents appear to require 24x7 support coverage since SLA are currently listed in “calendar hours”, and it is the State’s requirement that level 2 service desk support be provided by 100% onshore resources. 
Question: Is it really the State’s intent to absorb the high cost of an onshore 24/7 Level 2 help desk solution, or would the State consider amending the current support coverage window to reflect the State’s normal business hours?</t>
  </si>
  <si>
    <t>RFP doc - Section 1.4 Term of the Contract</t>
  </si>
  <si>
    <t>The RFP document states the base term includes the first year of M&amp;O services, which shall run concurrently with the 12-month Warranty period. However, it also states that DD&amp;I must be completed within the first 21 months, followed by a 3-month system stabilization and full acceptance period. Can the State clarify if the M&amp;O/Warranty period begins immediately after the 21-month DD&amp;I phase or after the 3-month stabilization period?</t>
  </si>
  <si>
    <t>Exhibit E Cost Workbook - Tab 3 Project Phase Calculator</t>
  </si>
  <si>
    <t>Exhibit E states that any iterative development phase completed by the vendor shall include Design, Development, Testing, and State approval. However, Exhibit E also outlines Phase 1, Phase 2, Phase 3, and Phase 4 with a separate breakdown.
Could the State please clarify whether the referenced “phases” (Phase 1–Phase 4) represent complete iterative delivery cycles—each encompassing design, development, testing, and approval—or whether these phases are intended to represent functional or scope-based releases, with different sets of RFP requirements delivered across each phase?</t>
  </si>
  <si>
    <t>Exhibit H - WaterTap Data Connections</t>
  </si>
  <si>
    <t>Exhibit H lists multiple existing and future systems intended to connect with the WaterTAP solution and describes WaterTAP as a decoupled architecture connecting client applications, databases, and external APIs.
Could the State please clarify whether the systems identified in Exhibit H are expected to be integrated with the new WaterTAP solution via interfaces/APIs only, or whether the scope also includes data migration of historical and/or active data from these systems into WaterTAP—particularly for systems that are not explicitly called out as sunsetting?</t>
  </si>
  <si>
    <t>Additionally, should the data volume estimates provided in Exhibit H be considered the authoritative volumes for scoping and estimating data migration efforts for those systems identified as requiring migration?</t>
  </si>
  <si>
    <t>Please confirm the intended scope for ELAP, OPCERT, and RTCR, which are identified as future development systems—specifically whether the expectation is future integration with WaterTAP or future migration/replacement, and that no implementation effort for these systems is required during the initial WaterTAP rollout.</t>
  </si>
  <si>
    <t>To improve the quality of Discovery and Data mapping, would the state be willing to give access to the legacy application  which runs on top of this data ?</t>
  </si>
  <si>
    <t>Does the State have an antivirus software handling the scanning of OnBase ECM documents at rest ? If Yes, Please provide additional details about this tool.</t>
  </si>
  <si>
    <t>The State is using Microsoft Defender.  The scanning typically occurs after the midnight hour and may complete at around 4am.</t>
  </si>
  <si>
    <t>For SABL, the WaterTAP future state solution is expected to support report exports in XML, shapefile, GeoJSON, GeoService, and KML formats.
Question: Are these report exports implemented in the state’s current implementation? If yes, please provide the implementation details and/or access to a test environment to review this functionality.</t>
  </si>
  <si>
    <t>Could you please detail the legacy documentation the state can provide for the current state implementation?                                                                                                                                                           Examples of desired documentation include:
●	Data Dictionary
●	Entity Relationship Diagrams (ERD)
●	System Design specifications
●	Data Mapping documents
●	Solution Architecture, including definitions of all incoming and outgoing data exchanges
●	Security Architecture
●	Current State Business Process flows</t>
  </si>
  <si>
    <t>Detailed legacy documentation will be provided upon contract award and further elaborated in Sprint 0.  Data mapping documents are the responsibility of the selected Contractor.</t>
  </si>
  <si>
    <t>Exhibit C - Functional Requirement</t>
  </si>
  <si>
    <t>Does the State have an existing digital signature tool that can be integrated with the new system? Or is the State looking for a contractor to propose a new tool like Adobe e-sign?</t>
  </si>
  <si>
    <t>Can the State provide an estimate of the annual volume of electronic signature transactions, along with the types of documents and business processes that will require e-signature capability?</t>
  </si>
  <si>
    <t>Does the State have an existing document generation tool that can be integrated with the new system? Or is the State looking for the contractor to propose a tool in their solution?</t>
  </si>
  <si>
    <t>Can the State provide an approximate number of documents that need to be created on an annual basis? And the type of documents that will need to be generated</t>
  </si>
  <si>
    <t>Is the State looking for a full native mobile application (downloaded from the App Store/Google Play and works offline) or a mobile-responsive web portal (accessed via a browser on a phone)?"</t>
  </si>
  <si>
    <t>RFP doc - Section 1.2 Background</t>
  </si>
  <si>
    <t>The RFP states "In addition, the SWRCB provides financial assistance in the form of grants and loans for projects that clean up and protect water quality and drinking water supplies, and that protect water resources."
Is the state also looking to implement a Grants management solution?</t>
  </si>
  <si>
    <t>"Concurrent project timeframes (overlapping dates) will only count once for calculating the number of years and months of qualification experience for the Bidder." 
Can the state be willing to change this requirement as a company would be working on multiple projects that meet the qualifications at the same time which are overlapping.</t>
  </si>
  <si>
    <t>Does the state have an existing Document Management tool to host all the uploaded files (generated, uploaded, migrated, scanned etc.) at one place that needs to be integrated into the future state WaterTAP system? Or is the state looking for the contractor to propose such a tool, Ex: BOX, AWS, etc.?</t>
  </si>
  <si>
    <t>RFP doc - Section 9.1. DESCRIPTION OF PROPOSED SOLUTION</t>
  </si>
  <si>
    <t>RFP doc - Section 9.4. Compatibility &amp; Interface</t>
  </si>
  <si>
    <t>The RFP states “The WaterTAP solution must integrate and support data exchange via endpoints for internal and external-to-SWRCB systems. WaterTAP must also be compatible with Microsoft Office Suite, such as Microsoft Word, Excel, and data visualization/business intelligence Tools (e.g., Tableau, Power BI)”
Question 1: Please explain compatibility with other Microsoft tools ? (Eg: Microsoft Word, Excel)</t>
  </si>
  <si>
    <t>Exhibit C</t>
  </si>
  <si>
    <t>As per the functional requirement tab it states in “FR - 5.1.1.1 - 'Connect underlying data to data reporting and geospatial mapping tools (e.g. Tableau, Power BI, ArcGIS, etc.)”
Question 1: Should reporting requirements be met via Salesforce native reports &amp; dashboards or integration with data visualization tool required? If integration is required, please confirm the State’s preferred tool, Tableau or PowerBI.
Question 2: Regarding the Tableau and PowerBI tools listed on page 29 of the SOW, could the State clarify if it will be responsible for providing the necessary licenses for the contractor, and if so, will these include the specific roles (e.g., Creator or Pro licenses) required for both the development and deployment phases of the project?</t>
  </si>
  <si>
    <t>Figure 9-1 (WaterTAP Conceptual Architecture) depicts Snowflake as the State’s Enterprise Data Warehouse.
Can the State please confirm whether the proposed WaterTAP solution is expected to integrate with the existing Snowflake Enterprise Data Warehouse, and if so, clarify the scope, data exchange patterns (e.g., inbound, outbound, bi-directional), and any standards or interfaces the vendor should assume for this integration?                                                                                                                                    In continuation to the above question, will the State provide necessary licenses for it?</t>
  </si>
  <si>
    <t>RFP doc - Section 9.</t>
  </si>
  <si>
    <t>What Devops, CI/CD tools are State-approved for Salesforce (e.g.,Gearset)</t>
  </si>
  <si>
    <t>FR - 6.2.1.1 - 'Conduct outgoing mass outreach campaigns based on configurable triggers
Basis the above requirement, please address the below questions
-	Are mass outreach campaigns expected to be program-specific (e.g., compliance notices, renewals, violations), and if so, approximately how many distinct campaign types are anticipated per program per year?
-	Can the State clarify the expected volume and frequency of outbound mass communications (e.g., average and peak number of emails/documents sent per day and per campaign)?
-	Are the mass outreach campaigns primarily regulatory and transactional in nature (e.g., compliance notices, renewals, violations), or do they include marketing-style campaigns such as multi-step journeys, drip communications, or audience engagement tracking?
-	Does the State expect to manage recipient lists primarily within WaterTAP, or does it anticipate frequent ingestion and reuse of large external contact lists across campaigns?</t>
  </si>
  <si>
    <t xml:space="preserve">Can the State clarify whether communication channels other than email are anticipated for outbound communications (e.g., SMS). If so, can the State provide an estimate on the volume of messages annually (approx estimate/ range estimate)? </t>
  </si>
  <si>
    <t>NFR-013 states “The system shall have the ability to vendor-provided database backup and recovery tools or leverage existing SWRCB tools to support the organization database recovery plan and procedures.”
Question: What are the existing SWRCB tools in place?</t>
  </si>
  <si>
    <t>NFR-412 The system shall be compatible with the SWRCB security infrastructure and toolset for technology used to protect systems and data from unauthorized access attempts, as well as security breaches due to intentional or accidental causes.
Question: What are the various security infrastructure &amp; toolsets SWRCB is utilizing?</t>
  </si>
  <si>
    <t>Can the State provide an estimate of the number of forms or applications that will be available on the public portal, along with a breakdown by complexity (High, Medium, Low) and the approximate count in each category?Can the State provide an estimate of the number of forms or applications that will be available on the public portal, along with a breakdown by complexity (High, Medium, Low) and the approximate count in each category?</t>
  </si>
  <si>
    <t>An estimated number of unique data forms or types cannot be provided, pursuant to Exhibit C: Functional and Non-Functional Requirements (e.g. FR 2.3.7). The intent of the proposed WaterTAP system design is to allow the ongoing creation of configurable data forms.</t>
  </si>
  <si>
    <t>SOW - Section -  10.4.5. ORGANIZATIONAL CHANGE MANAGEMENT AND TRAINING</t>
  </si>
  <si>
    <t>Can the State confirm the expected number of Super Users to be trained by the Contractor during the training period?</t>
  </si>
  <si>
    <t xml:space="preserve">SOW Section - 10.4.2. DESIGN, DEVELOPMENT, AND IMPLEMENTATION TASKS </t>
  </si>
  <si>
    <t>The Statement of Work indicates that the Help Desk function will be managed and staffed by the State. Can the State please confirm that vendors are not required to propose or include a Help Desk service as part of the WaterTAP solution?</t>
  </si>
  <si>
    <t>Does the state anticipate the Vendor/System integrator building custom built APIs in order to integrate with any of the required endpoints ? If so, how many and what systems ?</t>
  </si>
  <si>
    <t xml:space="preserve">Exhibit E - Cost Workbook </t>
  </si>
  <si>
    <t>What is the anticipated budget for this project?</t>
  </si>
  <si>
    <t>Bidders Conference Diagram (Proposed System), Exhibit A SoW (Figure 9-1 Conceptual Architecture), Exhibit H: Data Connections</t>
  </si>
  <si>
    <t>(Exhibit H: Page 1), (Exhibit A: Page 29), (Bidders Conference Diagram Slide 13)</t>
  </si>
  <si>
    <t>Is the SDWIS system meant to be fully replaced and sunsetted by WaterTAP as suggested by the Bidders Conference Diagram where it is depicted as “Applications replaced by WaterTAP”? And if so, will all related data be migrated to WaterTap?</t>
  </si>
  <si>
    <t>Exhibit A Statement of Work</t>
  </si>
  <si>
    <t>Page 27</t>
  </si>
  <si>
    <t>Is the OnBase ECM meant to be both replaced and all DDW materials fully migrated to a WaterTAP content repository?</t>
  </si>
  <si>
    <t>Bidders Conference Diagram (Slide 13 Proposed System), Exhibit A SoW (Figure 9-1 Conceptual Architecture), Exhibit H: Data Connections</t>
  </si>
  <si>
    <t>(Exhibit H: Page 3), (Exhibit A: Page 29), (Bidders Conference Diagram Slide 13)</t>
  </si>
  <si>
    <t xml:space="preserve">Is the eAR functionality and data meant to be fully replaced by WaterTAP (as suggested by the Bidders Conference Diagram)? </t>
  </si>
  <si>
    <t>(Exhibit H: Page 4), (Exhibit A: Page 29), (Bidders Conference Diagram Slide 13)</t>
  </si>
  <si>
    <t>Will the WQM be replaced by WaterTAP or remain? It is missing within the Bidders Conference Diagram.</t>
  </si>
  <si>
    <t>Exhibit H: Data Connections</t>
  </si>
  <si>
    <t>Page 4</t>
  </si>
  <si>
    <t>Can the State confirm the CDSS - Child Care Lead system functionality and all Data will be included in the WaterTAP project scope? (both functional build &amp; data migration)</t>
  </si>
  <si>
    <t>Page 5</t>
  </si>
  <si>
    <t>Exhibit H lists the ELAP, OPCERT, and RTCR applications as “future development which will need to be included in WaterTAP in the future but not in development during WaterTAP rollout”. Can the State confirm that vendor proposals should not consider the scope and pricing for these system functionalities and data in either the base contract or the option years?</t>
  </si>
  <si>
    <t>SOW&gt; KEY STAFF QUALIFICATIONS AND SKILLS</t>
  </si>
  <si>
    <t>Section states the Senior Business Analyst Mandatory Qualifications 1-3 (MQ) all must have a “a minimum value of $10M+”
Question: Would the State please consider making the $10M+ experience a Desired Scored (DS) qualification or reducing the Mandatory Qualification (MQ) to require $5M for each project listed?</t>
  </si>
  <si>
    <t>The type of documents that need to be generated include documents such as enforcement, permits / permit amendments, correspondence, sanitary survey findings, etc. in a pdf format.
The State estimates approximately 100,000 documents need to be generated annually, two thirds of which will require e-signature capability, although this is subject to change based on future regulatory changes.</t>
  </si>
  <si>
    <t>No, the State is not looking to implement a grants management solution as part of WaterTAP.</t>
  </si>
  <si>
    <t>No, the State does not anticipate other outbound communication channels than email.</t>
  </si>
  <si>
    <t>The State will accept similar public-sector compliance and data management system experience, provided that it can be correlated in the provided response to water quality compliance.
See Addendum #3 for changes.</t>
  </si>
  <si>
    <t>The State does not have an existing digital signature tool to be used with the WaterTAP solution. The State is asking Bidders to propose all required software required to fulfill all solution requirements.</t>
  </si>
  <si>
    <t>The State does not have an existing document generation tool to be used with the WaterTAP solution. The State is asking Bidders to propose all required software required to fulfill all solution requirements.</t>
  </si>
  <si>
    <t>Yes, the State has an existing Document Management tool (OnBase ECM – Enterprise Content Management) that needs to be integrated into the future state WaterTAP system.</t>
  </si>
  <si>
    <t>3</t>
  </si>
  <si>
    <t>The State will not provide access to the legacy application.  See Statement of Work Section 9.8.1 - Data Handling and Ownership, which states "The State will extract the as-is legacy data with a legacy data structure into the secured staging environment created by the contractor.  The Contractor shall have access to the staging environment for data analysis and clean-up activities.  Depending on the data classification, the State will decide whether the data needs to be obfuscated.  Contractors must work with masked data for analysis in the lower environment."</t>
  </si>
  <si>
    <t>As stated in Request for Proposal (RFP) Section 6.3.2.1 - Bidder Qualifications Evaluation, "Concurrent project timeframes (overlapping dates) will only count once for calculating the number of years and months of qualification experience for the Bidder."</t>
  </si>
  <si>
    <t>Refer to Statement of Work Section 9.1 - Description of Proposed Solution and Exhibit H - Data Connections.  As stated in Exhibit H - Data Connections, in the State's current implementation the export format is csv, shapefile, GeoJSON, GeoService, and keyhole markup language (KML).  Detailed legacy documentation will be provided upon contract award and further elaborated in Sprint 0.
No access will be provided to the test environment.</t>
  </si>
  <si>
    <t>Per Statement of Work Section 10.4.5 - Organizational Change Management and Training, "The Contractor shall develop the Internal User Training Plan that shall describe the Contractor’s plans for training State personnel (Internal Users) who will operate and use WaterTAP and Deliverables to perform their job duties. The plan shall describe in detail the number and identity of the trainers, methodology, media used for training, training curriculum, training materials, schedule for training (dates, locations, classes, number of users), recommended class sizing per course, training logistics (i.e., classrooms, classroom equipment and supplies), and quality management of the training (including incorporation of feedback)."</t>
  </si>
  <si>
    <t>Any Bidder shall provide a complete response to Exhibit E: Cost Workbook to provide Design, Development, and Implementation (DD&amp;I) and maintenance and operations (M&amp;O) services for the WaterTAP solution.</t>
  </si>
  <si>
    <t>SWRCB uses commonly used and industry standard toolsets. Detailed information will be provided upon contract award and further elaborated in Sprint 0.</t>
  </si>
  <si>
    <t>Please refer to  Question #22 for the State's response.</t>
  </si>
  <si>
    <t>Mass out reach campaigns are expected to be topic specific (e.g., monitoring reminders, new / upcoming regulations, etc.).  The number of distinct campaign types is expected to vary; however, in 2025 DDW initiated approximately 15 distinct campaign types, constituting approximately 100 total bulletins to various external stakeholders.
The approximately 15 different campaign types referenced above are delivered approximately 1-2 times per month per campaign. These campaigns can vary from all users to specific groups. The State expects the volume of bulletins to increase approximately 20% in the future due to the implementation of new regulations, and State requirements. 
Mass outreach campaigns are primarily informational in nature.
The State expects to manage the recipient lists within WaterTAP.  See Functional Requirements (FR) 4.2.1.6 and 4.2.1.7 for the expected functionality on how recipient lists will be generated.</t>
  </si>
  <si>
    <t>Please see Exhibit H - Data Connections for anticipated data volumes and Statement of Work Section 9.1 - Description of Proposed Solution for additional information.
See Addendum #3 for changes.</t>
  </si>
  <si>
    <t xml:space="preserve">The State has reviewed the request and determined that it is not in the State’s best interest to make this change.
Please note that the Tier 2 SLAs and Speed-to-Answer SLA are not expected to be a help desk, but are instead technical / application support to the State's Tier 1 help desk.
See Addendum #3 for changes.
</t>
  </si>
  <si>
    <t>The State has reviewed the request and determined that it is not in the State’s best interest to make this change.
It is expected that there will be 24-7 support capacity to address Severity Level 1 and Severity Level 2 incidents.  Please note that Severity Level 1 and Severity Level 2 incidents are not expected to be a help desk, but are instead technical / application support to the State's Tier 1 help desk.
See Addendum #3 for changes.</t>
  </si>
  <si>
    <t>Data integration and data migration will be needed for the majority of the applications that are not sunsetting.  The California Laboratory Intake Portal (CLIP) will need to be interfaced with WaterTAP.  See Statement of Work Section 9.1 - Description of Proposed Solution for more information.
See Addendum #3 for changes.</t>
  </si>
  <si>
    <t>The data volume estimates in Exhibit H - Data Connections are the State's best estimate as of 2024, please note that these data sets continue to grow.  See Statement of Work Section 9.1 - Description of Proposed Solution for more information.
See Addendum #3 for changes.</t>
  </si>
  <si>
    <t>No implementation efforts are required for Environmental Laboratory Accreditation Program (ELAP), Operator Certification (OPCERT), and Electronic Coliform Reporting (RTCR) applications during the initial WaterTAP rollout, but there is the expectation that WaterTAP will be scalable to connect to them in the future.  See Statement of Work Section 9.1 - Description of Proposed Solution and Exhibit H - Data Connections for more information.
See Addendum #3 for changes.</t>
  </si>
  <si>
    <t>See Exhibit C - Functional and Non-Functional Requirements, functional requirement 7.2.2.1, Non-Functional Requirement (NFR)-107, NFR-203, NFR-030, and NFR-040.  The State is looking for a mobile-responsive web portal.</t>
  </si>
  <si>
    <t xml:space="preserve">WaterTAP must also be compatible with Microsoft Office Suite, such as Microsoft Word, Excel, and data visualization/business intelligence Tools (e.g., Tableau, Power BI), as listed within EXHIBIT C: FUNCTIONAL AND NON-FUNCTIONAL REQUIREMENTS, to support critical functions including, but not limited to data exchange, data analysis, and report and document generation.  See NFR-183 and FR-2.1.3.3 for more information.
</t>
  </si>
  <si>
    <t>The State expects the WaterTAP system to utilize Salesforce native reports and dashboards for a subset of standard reporting needs.  The WaterTAP system should also be able to integrate with external business intelligence/reporting tools for custom reporting and internal report development. The State will procure the required licenses for Tableau or PowerBI as needed.  The State currently uses both Tableau and PowerBI. Please refer to additional Functional Requirements under FR-5.1.2 and FR-5.2.1 regarding externally built reports and standard reports.</t>
  </si>
  <si>
    <t>WaterTAP is expected to integrate with the existing Snowflake Enterprise Data Warehouse to support bi-directional data exchange. The State will provide the necessary licenses.  Refer to category "Reporting &amp; Analytics" in Exhibit C - Functional and Non-Functional Requirements for more information for clarity on the scope, data exchange, and standards, which will also be detailed out further during sprint 0.</t>
  </si>
  <si>
    <t>The state currently uses custom continuous integration / continuous delivery (CI/CD) process using Azure DevOps and GIT.</t>
  </si>
  <si>
    <t>Yes, the vendors are not required to propose or include a Help Desk service as part of the WaterTAP solution. The State will manage and staff the Help Desk function. Vendors are only expected to provide 24/7 support capacity for Severity Level 1 and Severity Level 2 incidents, which involve technical or application support to the State's Tier 1 help desk, and are not intended to function as a general Help Desk.
Refer to Questions #8 and #9 for more information.</t>
  </si>
  <si>
    <t xml:space="preserve">Yes, the Vendor/System integrator is expected to develop custom APIs as needed to integrate with the required endpoints. At this time, the primary requirement is for APIs to connect to the database. Additional integrations with other systems or endpoints may be identified as part of the project, and the vendor should design the solution to support these integrations as defined in Exhibit C - Functional and Non-Functional Requirements, NFR-308. 
</t>
  </si>
  <si>
    <t xml:space="preserve">Key functionality for reporting to the United States Environmental Protection Agency (USEPA), which is currently done in the Safe Drinking Water Information System (SDWIS), is expected to transition to WaterTAP.  This includes but not limited to:
-Basic information about each public water system, including:
  -the system's name
  -identification (ID) number
  -city or county served
  -number of people served
  -type of system (residential, transient, non-transient)
  -whether the system operates year-round or seasonally
  -characteristics of the system's source(s) of water
-Violation information for each public water system, including whether the system has:
  -failed to follow established monitoring and reporting schedules
  -failed to comply with mandated treatment techniques
  -violated any Maximum Contaminant Levels (MCLs)
  -failed to communicate required information to their customers
-Enforcement information, including actions states or USEPA have taken to ensure that a public water system returns to compliance if it is in violation of a drinking water regulation
 </t>
  </si>
  <si>
    <t>Materials within OnBase ECM are meant to be accessible via WaterTAP, but do not necessarily need to be within WaterTAP.  Please see Exhibit H - Data Connections for a list of current applications that are anticipated to sunset with WaterTAP implementation and refer to Statement of Work Section 9.1 - Description of Proposed Solution for more information.
See Addendum #3 for changes.</t>
  </si>
  <si>
    <t>Electronic Annual Report (eAR) functionality and data are intended to be fully replaced; however, not all functionality will transition to WaterTAP.  Instead, some of the existing eAR functionality is in the process of being transitioned to the SAFER Clearinghouse.</t>
  </si>
  <si>
    <t>Yes, Water Quality Management (WQM) will be replaced by WaterTAP.</t>
  </si>
  <si>
    <t xml:space="preserve">Yes, the State can confirm the CDSS - Child Care Lead system functionality and all data will be included in the WaterTAP project scope.
Refer to Statement of Work Section 9.1 - Description of Proposed Solution and Exhibit H - Data Connections for more information.
See Addendum #3 for changes.
</t>
  </si>
  <si>
    <t>Yes, the State can confirm that vendor proposals should not consider the scope and pricing for the Environmental Laboratory Accreditation Program (ELAP), Operator Certification (OPCERT), and Electronic Coliform Reporting (RTCR) applications.
Please refer to Question #14 for the State's response.</t>
  </si>
  <si>
    <t>The State does not intend to prescribe a specific breakdown of the 21-month Design, Development, and Implementation Period.  As required in Attachment 18 - Phase 1 - Narrative Response Requirements, item 5: Implementation Approach and Schedule, this must be provided in the Bidder's Phase 1 Narrative Response.</t>
  </si>
  <si>
    <t>The State expects the Contractor to propose a  development approach that aligns with its strategy to address the State's complete set of requirements. Each proposed phase (if a multiple phase approach is proposed by the contractor) will encompass design, development, testing, and approval. Allowing the Contractor to propose a phased approach creates an option for deliverable-based payments to be issued periodically throughout the term of the contract.</t>
  </si>
  <si>
    <t>Salesforce tool OwnData is in use for data back-up and recovery.</t>
  </si>
  <si>
    <r>
      <t xml:space="preserve">The RFP document outlines user counts for the WaterTAP system, which is expected to total 65,000 users. Clarification is requested on the following user categories:
</t>
    </r>
    <r>
      <rPr>
        <b/>
        <sz val="12"/>
        <color rgb="FF000000"/>
        <rFont val="Century Gothic"/>
        <family val="2"/>
      </rPr>
      <t xml:space="preserve">
Internal Users:
</t>
    </r>
    <r>
      <rPr>
        <sz val="12"/>
        <color rgb="FF000000"/>
        <rFont val="Century Gothic"/>
        <family val="2"/>
      </rPr>
      <t xml:space="preserve">● A total of 550 internal users are required at launch. An additional 300 internal users will join in a read-only capacity within the first 12 months.
● Question: Does this mean the total internal user count is a total of 850, or will it be higher in the next 5 years?
</t>
    </r>
    <r>
      <rPr>
        <b/>
        <sz val="12"/>
        <color rgb="FF000000"/>
        <rFont val="Century Gothic"/>
        <family val="2"/>
      </rPr>
      <t xml:space="preserve">External Users (Totaling 65,000):
</t>
    </r>
    <r>
      <rPr>
        <sz val="12"/>
        <color rgb="FF000000"/>
        <rFont val="Century Gothic"/>
        <family val="2"/>
      </rPr>
      <t xml:space="preserve">● Approximately 35,000 external accounts are expected to log in within the first 18 months and associate their profiles with one or more Public Water Systems (PWS).
● Question: Given the 35,000 projected external users in 18 months, how will the remaining 30,000 user licenses be allocated?
● </t>
    </r>
    <r>
      <rPr>
        <b/>
        <sz val="12"/>
        <color rgb="FF000000"/>
        <rFont val="Century Gothic"/>
        <family val="2"/>
      </rPr>
      <t>External Water System Administrators:</t>
    </r>
    <r>
      <rPr>
        <sz val="12"/>
        <color rgb="FF000000"/>
        <rFont val="Century Gothic"/>
        <family val="2"/>
      </rPr>
      <t xml:space="preserve"> Of the 35K, 7200 will be External Water System Administrators responsible for overseeing other user account matches and submissions.
● Question: From an External Administrator's perspective, how do these 7,200 external users differ from the total 35,000 external users?
○ Ex: Do these 7,200 external users possess elevated access when compared to the rest? If yes, please specify the nature of this elevated access and the criteria used for granting it.
</t>
    </r>
    <r>
      <rPr>
        <b/>
        <sz val="12"/>
        <color rgb="FF000000"/>
        <rFont val="Century Gothic"/>
        <family val="2"/>
      </rPr>
      <t xml:space="preserve">Lab Users (Labs):
</t>
    </r>
    <r>
      <rPr>
        <sz val="12"/>
        <color rgb="FF000000"/>
        <rFont val="Century Gothic"/>
        <family val="2"/>
      </rPr>
      <t>● There is a separate mention of 400 "Users (Labs)."
● Question: If these are also external users, how are they considered different from the rest of the 35,000 external users?</t>
    </r>
  </si>
  <si>
    <r>
      <rPr>
        <b/>
        <sz val="12"/>
        <rFont val="Century Gothic"/>
        <family val="2"/>
      </rPr>
      <t>Internal Users</t>
    </r>
    <r>
      <rPr>
        <sz val="12"/>
        <rFont val="Century Gothic"/>
        <family val="2"/>
      </rPr>
      <t xml:space="preserve"> - The total internal user count is provided for estimation purposes only. The number may increase over the next 5 years based on the State's need and operational requirements.
</t>
    </r>
    <r>
      <rPr>
        <b/>
        <sz val="12"/>
        <rFont val="Century Gothic"/>
        <family val="2"/>
      </rPr>
      <t>External Users</t>
    </r>
    <r>
      <rPr>
        <sz val="12"/>
        <rFont val="Century Gothic"/>
        <family val="2"/>
      </rPr>
      <t xml:space="preserve"> - The State is expecting the need for licenses to change over time as the registered users increase. All of the additional 30,000 users will have standard external user permissions, as all Water System Administrators will be set up as part of the initial 35,000.
</t>
    </r>
    <r>
      <rPr>
        <b/>
        <sz val="12"/>
        <rFont val="Century Gothic"/>
        <family val="2"/>
      </rPr>
      <t>External Water System Administrators</t>
    </r>
    <r>
      <rPr>
        <sz val="12"/>
        <rFont val="Century Gothic"/>
        <family val="2"/>
      </rPr>
      <t xml:space="preserve"> - External Water System Administrators differ from the broader external user population in that they are granted elevated administrative access. In addition to the standard read and write capabilities, these external users will have permissions to manage user sign-ups, oversee user account associations, and review or manage submission matches related to their assigned Public Water Systems. Access to this elevated role will be granted based on the user's designated administrative responsibilities for one or more water systems.
External Water System Administrators will not have access to the State administrative functions or system-wide configuration settings. Their elevated permissions will be limited to the Public Water Systems they are authorized to manage and will not include visibility into or control over other water systems, internal State user accounts, security configurations, or application-level administration.
</t>
    </r>
    <r>
      <rPr>
        <b/>
        <sz val="12"/>
        <rFont val="Century Gothic"/>
        <family val="2"/>
      </rPr>
      <t>Lab Users</t>
    </r>
    <r>
      <rPr>
        <sz val="12"/>
        <rFont val="Century Gothic"/>
        <family val="2"/>
      </rPr>
      <t xml:space="preserve"> - Lab users are different in that they are not associated with a Public Water System and are primarily needed for customer relationship management with the State regarding water quality results submitted via the California Laboratory Intake Portal.</t>
    </r>
  </si>
  <si>
    <t>Request for Change: Please update Section 12 to include the following items:
e.  The Contractor will not be required to provide Liquidated Damages for failure to meet multiple SLAs for the same event and the highest Liquidated Damages available to the State for that particular event will apply.</t>
  </si>
  <si>
    <t xml:space="preserve">The one-year M&amp;O/Warranty period begins at year 3 of the base contract, immediately following the 3-month stabilization period.                                                                                                                                                                                                                                                                                                                                                       See Addendum #3 for changes.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</si>
</sst>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0"/>
      <name val="MS Sans Serif"/>
      <family val="2"/>
    </font>
    <font>
      <sz val="12"/>
      <name val="Century Gothic"/>
      <family val="2"/>
    </font>
    <font>
      <b/>
      <sz val="12"/>
      <color theme="1"/>
      <name val="Century Gothic"/>
      <family val="2"/>
    </font>
    <font>
      <sz val="11"/>
      <color theme="1"/>
      <name val="Century Gothic"/>
      <family val="2"/>
    </font>
    <font>
      <sz val="12"/>
      <color theme="1"/>
      <name val="Century Gothic"/>
      <family val="2"/>
    </font>
    <font>
      <b/>
      <sz val="12"/>
      <name val="Century Gothic"/>
      <family val="2"/>
    </font>
    <font>
      <b/>
      <sz val="11"/>
      <name val="Century Gothic"/>
      <family val="2"/>
    </font>
    <font>
      <sz val="12"/>
      <color rgb="FF000000"/>
      <name val="Century Gothic"/>
      <family val="2"/>
    </font>
    <font>
      <sz val="8"/>
      <name val="Calibri"/>
      <family val="2"/>
      <scheme val="minor"/>
    </font>
    <font>
      <b/>
      <sz val="12"/>
      <color rgb="FF000000"/>
      <name val="Century Gothic"/>
      <family val="2"/>
    </font>
    <font>
      <sz val="11"/>
      <name val="Century Gothic"/>
      <family val="2"/>
    </font>
  </fonts>
  <fills count="6">
    <fill>
      <patternFill patternType="none"/>
    </fill>
    <fill>
      <patternFill patternType="gray125"/>
    </fill>
    <fill>
      <patternFill patternType="solid">
        <fgColor theme="0"/>
        <bgColor indexed="64"/>
      </patternFill>
    </fill>
    <fill>
      <patternFill patternType="solid">
        <fgColor theme="0"/>
        <bgColor rgb="FFC0C0C0"/>
      </patternFill>
    </fill>
    <fill>
      <patternFill patternType="solid">
        <fgColor theme="0"/>
        <bgColor rgb="FF000000"/>
      </patternFill>
    </fill>
    <fill>
      <patternFill patternType="solid">
        <fgColor theme="3" tint="0.59999389629810485"/>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diagonal/>
    </border>
  </borders>
  <cellStyleXfs count="2">
    <xf numFmtId="0" fontId="0" fillId="0" borderId="0"/>
    <xf numFmtId="0" fontId="1" fillId="0" borderId="0"/>
  </cellStyleXfs>
  <cellXfs count="54">
    <xf numFmtId="0" fontId="0" fillId="0" borderId="0" xfId="0"/>
    <xf numFmtId="0" fontId="4" fillId="0" borderId="0" xfId="0" applyFont="1" applyAlignment="1" applyProtection="1">
      <alignment vertical="top"/>
      <protection locked="0"/>
    </xf>
    <xf numFmtId="0" fontId="4" fillId="0" borderId="0" xfId="0" applyFont="1" applyProtection="1">
      <protection locked="0"/>
    </xf>
    <xf numFmtId="0" fontId="5" fillId="0" borderId="0" xfId="0" applyFont="1" applyProtection="1">
      <protection locked="0"/>
    </xf>
    <xf numFmtId="0" fontId="3" fillId="2" borderId="10" xfId="0" applyFont="1" applyFill="1" applyBorder="1" applyAlignment="1" applyProtection="1">
      <alignment horizontal="center" vertical="center"/>
      <protection locked="0"/>
    </xf>
    <xf numFmtId="0" fontId="6" fillId="3" borderId="10" xfId="1"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9" xfId="0" applyFont="1" applyFill="1" applyBorder="1" applyAlignment="1">
      <alignment horizontal="center" vertical="center" textRotation="255" wrapText="1"/>
    </xf>
    <xf numFmtId="0" fontId="5" fillId="2" borderId="8" xfId="0" applyFont="1" applyFill="1" applyBorder="1" applyAlignment="1">
      <alignment horizontal="center" vertical="center" wrapText="1"/>
    </xf>
    <xf numFmtId="0" fontId="5" fillId="2" borderId="8" xfId="0" applyFont="1" applyFill="1" applyBorder="1" applyAlignment="1">
      <alignment horizontal="center" vertical="center" textRotation="255" wrapText="1"/>
    </xf>
    <xf numFmtId="0" fontId="5" fillId="2" borderId="3"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horizontal="center" vertical="center" textRotation="255" wrapText="1"/>
    </xf>
    <xf numFmtId="0" fontId="5" fillId="2" borderId="1" xfId="0" applyFont="1" applyFill="1" applyBorder="1" applyAlignment="1" applyProtection="1">
      <alignment horizontal="center" vertical="center" wrapText="1"/>
      <protection locked="0"/>
    </xf>
    <xf numFmtId="0" fontId="5" fillId="2" borderId="0" xfId="0" applyFont="1" applyFill="1" applyProtection="1">
      <protection locked="0"/>
    </xf>
    <xf numFmtId="49" fontId="5" fillId="2" borderId="1" xfId="0" applyNumberFormat="1"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3" fillId="2" borderId="10" xfId="0" applyFont="1" applyFill="1" applyBorder="1" applyAlignment="1" applyProtection="1">
      <alignment horizontal="center" vertical="top"/>
      <protection locked="0"/>
    </xf>
    <xf numFmtId="0" fontId="6" fillId="3" borderId="13" xfId="1" applyFont="1" applyFill="1" applyBorder="1" applyAlignment="1">
      <alignment horizontal="center" vertical="center" wrapText="1"/>
    </xf>
    <xf numFmtId="49" fontId="6" fillId="3" borderId="13" xfId="1" applyNumberFormat="1" applyFont="1" applyFill="1" applyBorder="1" applyAlignment="1">
      <alignment horizontal="center" vertical="center" wrapText="1"/>
    </xf>
    <xf numFmtId="49" fontId="6" fillId="3" borderId="12" xfId="1" applyNumberFormat="1" applyFont="1" applyFill="1" applyBorder="1" applyAlignment="1" applyProtection="1">
      <alignment horizontal="center" vertical="center" wrapText="1"/>
      <protection locked="0"/>
    </xf>
    <xf numFmtId="49" fontId="7" fillId="3" borderId="10" xfId="1" applyNumberFormat="1" applyFont="1" applyFill="1" applyBorder="1" applyAlignment="1" applyProtection="1">
      <alignment horizontal="center" vertical="center" wrapText="1"/>
      <protection locked="0"/>
    </xf>
    <xf numFmtId="0" fontId="8" fillId="2" borderId="1"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5" fillId="2" borderId="0" xfId="0" applyFont="1" applyFill="1" applyAlignment="1">
      <alignment horizontal="center" vertical="center" wrapText="1"/>
    </xf>
    <xf numFmtId="49" fontId="5" fillId="2" borderId="1" xfId="0" applyNumberFormat="1" applyFont="1" applyFill="1" applyBorder="1" applyAlignment="1" applyProtection="1">
      <alignment horizontal="center" vertical="center" wrapText="1"/>
      <protection locked="0"/>
    </xf>
    <xf numFmtId="0" fontId="4" fillId="2" borderId="0" xfId="0" applyFont="1" applyFill="1" applyProtection="1">
      <protection locked="0"/>
    </xf>
    <xf numFmtId="0" fontId="4" fillId="2" borderId="0" xfId="0" applyFont="1" applyFill="1" applyAlignment="1" applyProtection="1">
      <alignment horizontal="center" vertical="top"/>
      <protection locked="0"/>
    </xf>
    <xf numFmtId="49" fontId="4" fillId="2" borderId="0" xfId="0" applyNumberFormat="1" applyFont="1" applyFill="1" applyAlignment="1" applyProtection="1">
      <alignment wrapText="1"/>
      <protection locked="0"/>
    </xf>
    <xf numFmtId="0" fontId="7" fillId="2" borderId="0" xfId="0" applyFont="1" applyFill="1" applyAlignment="1" applyProtection="1">
      <alignment horizontal="left" vertical="top"/>
      <protection locked="0"/>
    </xf>
    <xf numFmtId="49" fontId="11" fillId="2" borderId="0" xfId="0" applyNumberFormat="1" applyFont="1" applyFill="1" applyAlignment="1" applyProtection="1">
      <alignment horizontal="left" vertical="top" wrapText="1"/>
      <protection locked="0"/>
    </xf>
    <xf numFmtId="0" fontId="6" fillId="2" borderId="6" xfId="0" applyFont="1" applyFill="1" applyBorder="1" applyAlignment="1" applyProtection="1">
      <alignment horizontal="center" vertical="center"/>
      <protection locked="0"/>
    </xf>
    <xf numFmtId="0" fontId="6" fillId="2" borderId="7" xfId="0" applyFont="1" applyFill="1" applyBorder="1" applyAlignment="1" applyProtection="1">
      <alignment horizontal="center" vertical="center" wrapText="1"/>
      <protection locked="0"/>
    </xf>
    <xf numFmtId="49" fontId="11" fillId="2" borderId="0" xfId="0" applyNumberFormat="1" applyFont="1" applyFill="1" applyAlignment="1" applyProtection="1">
      <alignment horizontal="center" wrapText="1"/>
      <protection locked="0"/>
    </xf>
    <xf numFmtId="49" fontId="5" fillId="2" borderId="2" xfId="0" applyNumberFormat="1" applyFont="1" applyFill="1" applyBorder="1" applyAlignment="1">
      <alignment horizontal="center" vertical="center" wrapText="1"/>
    </xf>
    <xf numFmtId="49" fontId="5" fillId="2" borderId="14" xfId="0" applyNumberFormat="1" applyFont="1" applyFill="1" applyBorder="1" applyAlignment="1">
      <alignment horizontal="center" vertical="center" wrapText="1"/>
    </xf>
    <xf numFmtId="0" fontId="8" fillId="4" borderId="1" xfId="0" applyFont="1" applyFill="1" applyBorder="1" applyAlignment="1">
      <alignment horizontal="center" vertical="center" wrapText="1"/>
    </xf>
    <xf numFmtId="0" fontId="5" fillId="2" borderId="1" xfId="0" applyFont="1" applyFill="1" applyBorder="1" applyAlignment="1" applyProtection="1">
      <alignment horizontal="center" vertical="center"/>
      <protection locked="0"/>
    </xf>
    <xf numFmtId="0" fontId="2" fillId="2" borderId="4" xfId="0" applyFont="1" applyFill="1" applyBorder="1" applyAlignment="1" applyProtection="1">
      <alignment horizontal="center" vertical="center" wrapText="1"/>
      <protection locked="0"/>
    </xf>
    <xf numFmtId="49" fontId="2" fillId="2" borderId="2" xfId="0" applyNumberFormat="1" applyFont="1" applyFill="1" applyBorder="1" applyAlignment="1" applyProtection="1">
      <alignment horizontal="center" vertical="center" wrapText="1"/>
      <protection locked="0"/>
    </xf>
    <xf numFmtId="0" fontId="5" fillId="0" borderId="0" xfId="0" applyFont="1" applyAlignment="1" applyProtection="1">
      <alignment horizontal="center" vertical="center"/>
      <protection locked="0"/>
    </xf>
    <xf numFmtId="0" fontId="2" fillId="2" borderId="1" xfId="0" applyFont="1" applyFill="1" applyBorder="1" applyAlignment="1" applyProtection="1">
      <alignment horizontal="center" vertical="center" wrapText="1"/>
      <protection locked="0"/>
    </xf>
    <xf numFmtId="0" fontId="2" fillId="2" borderId="1" xfId="0" applyFont="1" applyFill="1" applyBorder="1" applyAlignment="1">
      <alignment horizontal="center" vertical="center" wrapText="1"/>
    </xf>
    <xf numFmtId="49" fontId="2" fillId="2" borderId="1" xfId="0" applyNumberFormat="1" applyFont="1" applyFill="1" applyBorder="1" applyAlignment="1" applyProtection="1">
      <alignment horizontal="center" vertical="center" wrapText="1"/>
      <protection locked="0"/>
    </xf>
    <xf numFmtId="49" fontId="2" fillId="2" borderId="1" xfId="0" applyNumberFormat="1" applyFont="1" applyFill="1" applyBorder="1" applyAlignment="1">
      <alignment horizontal="center" vertical="center" wrapText="1"/>
    </xf>
    <xf numFmtId="0" fontId="2" fillId="2" borderId="5" xfId="0" applyFont="1" applyFill="1" applyBorder="1" applyAlignment="1" applyProtection="1">
      <alignment horizontal="center" vertical="center" wrapText="1"/>
      <protection locked="0"/>
    </xf>
    <xf numFmtId="0" fontId="2" fillId="2" borderId="5" xfId="0" applyFont="1" applyFill="1" applyBorder="1" applyAlignment="1">
      <alignment horizontal="center" vertical="center" wrapText="1"/>
    </xf>
    <xf numFmtId="0" fontId="3" fillId="2" borderId="7" xfId="0" applyFont="1" applyFill="1" applyBorder="1" applyAlignment="1" applyProtection="1">
      <alignment horizontal="center" vertical="center"/>
      <protection locked="0"/>
    </xf>
    <xf numFmtId="0" fontId="3" fillId="2" borderId="6" xfId="0" applyFont="1" applyFill="1" applyBorder="1" applyAlignment="1" applyProtection="1">
      <alignment horizontal="center" vertical="center"/>
      <protection locked="0"/>
    </xf>
    <xf numFmtId="0" fontId="3" fillId="5" borderId="11" xfId="0" applyFont="1" applyFill="1" applyBorder="1" applyAlignment="1" applyProtection="1">
      <alignment horizontal="center" vertical="center" wrapText="1"/>
      <protection locked="0"/>
    </xf>
    <xf numFmtId="0" fontId="3" fillId="5" borderId="0" xfId="0" applyFont="1" applyFill="1" applyAlignment="1" applyProtection="1">
      <alignment horizontal="center" vertical="center" wrapText="1"/>
      <protection locked="0"/>
    </xf>
    <xf numFmtId="0" fontId="3" fillId="5" borderId="0" xfId="0" applyFont="1" applyFill="1" applyAlignment="1" applyProtection="1">
      <alignment vertical="center" wrapText="1"/>
      <protection locked="0"/>
    </xf>
    <xf numFmtId="0" fontId="3" fillId="5" borderId="1" xfId="0" applyFont="1" applyFill="1" applyBorder="1" applyAlignment="1" applyProtection="1">
      <alignment horizontal="center" vertical="center" wrapText="1"/>
      <protection locked="0"/>
    </xf>
  </cellXfs>
  <cellStyles count="2">
    <cellStyle name="Normal" xfId="0" builtinId="0"/>
    <cellStyle name="Normal 3" xfId="1" xr:uid="{00000000-0005-0000-0000-000001000000}"/>
  </cellStyles>
  <dxfs count="0"/>
  <tableStyles count="0" defaultTableStyle="TableStyleMedium2" defaultPivotStyle="PivotStyleLight16"/>
  <colors>
    <mruColors>
      <color rgb="FF70E28B"/>
      <color rgb="FFFF1515"/>
      <color rgb="FFFF3333"/>
      <color rgb="FFF5C28F"/>
      <color rgb="FFDDA8EE"/>
      <color rgb="FFFF7171"/>
      <color rgb="FFA2ECB4"/>
      <color rgb="FFFAFED2"/>
      <color rgb="FFC88AC1"/>
      <color rgb="FFEFEF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osicagov.sharepoint.com/Users/afilios/AppData/Local/Temp/Copy%20of%20Comments%20Review%20Matrix%20-%20Blank.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view Import"/>
      <sheetName val="Instructions"/>
      <sheetName val="Lists"/>
    </sheetNames>
    <sheetDataSet>
      <sheetData sheetId="0"/>
      <sheetData sheetId="1"/>
      <sheetData sheetId="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A1:F51"/>
  <sheetViews>
    <sheetView tabSelected="1" zoomScaleNormal="100" workbookViewId="0">
      <pane ySplit="4" topLeftCell="A5" activePane="bottomLeft" state="frozen"/>
      <selection activeCell="C1" sqref="C1"/>
      <selection pane="bottomLeft" activeCell="I5" sqref="I5"/>
    </sheetView>
  </sheetViews>
  <sheetFormatPr defaultColWidth="9.28515625" defaultRowHeight="17.25" x14ac:dyDescent="0.3"/>
  <cols>
    <col min="1" max="1" width="7" style="14" bestFit="1" customWidth="1"/>
    <col min="2" max="2" width="34.85546875" style="27" customWidth="1"/>
    <col min="3" max="3" width="28.7109375" style="28" customWidth="1"/>
    <col min="4" max="4" width="112.42578125" style="29" customWidth="1"/>
    <col min="5" max="5" width="15.28515625" style="34" customWidth="1"/>
    <col min="6" max="6" width="82.42578125" style="31" customWidth="1"/>
    <col min="7" max="16384" width="9.28515625" style="2"/>
  </cols>
  <sheetData>
    <row r="1" spans="1:6" s="1" customFormat="1" ht="20.25" customHeight="1" thickBot="1" x14ac:dyDescent="0.3">
      <c r="A1" s="50" t="s">
        <v>1</v>
      </c>
      <c r="B1" s="51"/>
      <c r="C1" s="51"/>
      <c r="D1" s="51"/>
      <c r="E1" s="52"/>
      <c r="F1" s="53"/>
    </row>
    <row r="2" spans="1:6" s="1" customFormat="1" hidden="1" thickBot="1" x14ac:dyDescent="0.3">
      <c r="A2" s="48"/>
      <c r="B2" s="49"/>
      <c r="C2" s="49"/>
      <c r="D2" s="49"/>
      <c r="E2" s="32"/>
      <c r="F2" s="30"/>
    </row>
    <row r="3" spans="1:6" s="1" customFormat="1" hidden="1" thickBot="1" x14ac:dyDescent="0.3">
      <c r="A3" s="4" t="s">
        <v>2</v>
      </c>
      <c r="B3" s="4" t="s">
        <v>3</v>
      </c>
      <c r="C3" s="18" t="s">
        <v>4</v>
      </c>
      <c r="D3" s="4" t="s">
        <v>5</v>
      </c>
      <c r="E3" s="33" t="s">
        <v>6</v>
      </c>
      <c r="F3" s="30" t="s">
        <v>7</v>
      </c>
    </row>
    <row r="4" spans="1:6" s="3" customFormat="1" ht="88.5" customHeight="1" thickBot="1" x14ac:dyDescent="0.35">
      <c r="A4" s="5" t="s">
        <v>8</v>
      </c>
      <c r="B4" s="19" t="s">
        <v>9</v>
      </c>
      <c r="C4" s="19" t="s">
        <v>10</v>
      </c>
      <c r="D4" s="20" t="s">
        <v>11</v>
      </c>
      <c r="E4" s="21" t="s">
        <v>12</v>
      </c>
      <c r="F4" s="22" t="s">
        <v>13</v>
      </c>
    </row>
    <row r="5" spans="1:6" s="41" customFormat="1" ht="263.25" customHeight="1" x14ac:dyDescent="0.25">
      <c r="A5" s="7">
        <v>1</v>
      </c>
      <c r="B5" s="11" t="s">
        <v>14</v>
      </c>
      <c r="C5" s="11">
        <v>3</v>
      </c>
      <c r="D5" s="11" t="s">
        <v>15</v>
      </c>
      <c r="E5" s="39"/>
      <c r="F5" s="40" t="s">
        <v>104</v>
      </c>
    </row>
    <row r="6" spans="1:6" s="41" customFormat="1" ht="234.75" customHeight="1" x14ac:dyDescent="0.25">
      <c r="A6" s="8">
        <v>2</v>
      </c>
      <c r="B6" s="11" t="s">
        <v>16</v>
      </c>
      <c r="C6" s="11">
        <v>2</v>
      </c>
      <c r="D6" s="11" t="s">
        <v>17</v>
      </c>
      <c r="E6" s="42">
        <v>3</v>
      </c>
      <c r="F6" s="43" t="s">
        <v>98</v>
      </c>
    </row>
    <row r="7" spans="1:6" s="41" customFormat="1" ht="120.75" x14ac:dyDescent="0.25">
      <c r="A7" s="9">
        <v>3</v>
      </c>
      <c r="B7" s="11" t="s">
        <v>16</v>
      </c>
      <c r="C7" s="11">
        <v>1</v>
      </c>
      <c r="D7" s="11" t="s">
        <v>18</v>
      </c>
      <c r="E7" s="42"/>
      <c r="F7" s="43" t="s">
        <v>19</v>
      </c>
    </row>
    <row r="8" spans="1:6" s="41" customFormat="1" ht="249.75" customHeight="1" x14ac:dyDescent="0.25">
      <c r="A8" s="10">
        <v>4</v>
      </c>
      <c r="B8" s="11" t="s">
        <v>20</v>
      </c>
      <c r="C8" s="11">
        <v>2</v>
      </c>
      <c r="D8" s="11" t="s">
        <v>21</v>
      </c>
      <c r="E8" s="42"/>
      <c r="F8" s="44" t="s">
        <v>130</v>
      </c>
    </row>
    <row r="9" spans="1:6" s="41" customFormat="1" ht="257.25" customHeight="1" x14ac:dyDescent="0.25">
      <c r="A9" s="9">
        <v>5</v>
      </c>
      <c r="B9" s="11" t="s">
        <v>16</v>
      </c>
      <c r="C9" s="11">
        <v>3</v>
      </c>
      <c r="D9" s="11" t="s">
        <v>22</v>
      </c>
      <c r="E9" s="45" t="s">
        <v>102</v>
      </c>
      <c r="F9" s="42" t="s">
        <v>111</v>
      </c>
    </row>
    <row r="10" spans="1:6" s="41" customFormat="1" ht="234.75" customHeight="1" x14ac:dyDescent="0.25">
      <c r="A10" s="11">
        <v>6</v>
      </c>
      <c r="B10" s="6" t="s">
        <v>23</v>
      </c>
      <c r="C10" s="6" t="s">
        <v>24</v>
      </c>
      <c r="D10" s="35" t="s">
        <v>25</v>
      </c>
      <c r="E10" s="39">
        <v>3</v>
      </c>
      <c r="F10" s="42" t="s">
        <v>26</v>
      </c>
    </row>
    <row r="11" spans="1:6" s="41" customFormat="1" ht="121.5" customHeight="1" x14ac:dyDescent="0.25">
      <c r="A11" s="12">
        <v>7</v>
      </c>
      <c r="B11" s="23" t="s">
        <v>27</v>
      </c>
      <c r="C11" s="11">
        <v>143</v>
      </c>
      <c r="D11" s="15" t="s">
        <v>135</v>
      </c>
      <c r="E11" s="46">
        <v>3</v>
      </c>
      <c r="F11" s="42" t="s">
        <v>28</v>
      </c>
    </row>
    <row r="12" spans="1:6" s="41" customFormat="1" ht="187.5" customHeight="1" x14ac:dyDescent="0.25">
      <c r="A12" s="11">
        <v>8</v>
      </c>
      <c r="B12" s="23" t="s">
        <v>27</v>
      </c>
      <c r="C12" s="11" t="s">
        <v>29</v>
      </c>
      <c r="D12" s="15" t="s">
        <v>30</v>
      </c>
      <c r="E12" s="46">
        <v>3</v>
      </c>
      <c r="F12" s="42" t="s">
        <v>112</v>
      </c>
    </row>
    <row r="13" spans="1:6" s="41" customFormat="1" ht="186.75" customHeight="1" x14ac:dyDescent="0.25">
      <c r="A13" s="13">
        <v>9</v>
      </c>
      <c r="B13" s="24" t="s">
        <v>27</v>
      </c>
      <c r="C13" s="16" t="s">
        <v>29</v>
      </c>
      <c r="D13" s="36" t="s">
        <v>31</v>
      </c>
      <c r="E13" s="47">
        <v>3</v>
      </c>
      <c r="F13" s="44" t="s">
        <v>113</v>
      </c>
    </row>
    <row r="14" spans="1:6" s="41" customFormat="1" ht="139.15" customHeight="1" x14ac:dyDescent="0.25">
      <c r="A14" s="13">
        <v>10</v>
      </c>
      <c r="B14" s="11" t="s">
        <v>32</v>
      </c>
      <c r="C14" s="11">
        <v>14</v>
      </c>
      <c r="D14" s="11" t="s">
        <v>33</v>
      </c>
      <c r="E14" s="46">
        <v>3</v>
      </c>
      <c r="F14" s="44" t="s">
        <v>136</v>
      </c>
    </row>
    <row r="15" spans="1:6" s="41" customFormat="1" ht="199.5" customHeight="1" x14ac:dyDescent="0.25">
      <c r="A15" s="13">
        <v>11</v>
      </c>
      <c r="B15" s="25" t="s">
        <v>34</v>
      </c>
      <c r="C15" s="6"/>
      <c r="D15" s="35" t="s">
        <v>35</v>
      </c>
      <c r="E15" s="46"/>
      <c r="F15" s="44" t="s">
        <v>131</v>
      </c>
    </row>
    <row r="16" spans="1:6" s="41" customFormat="1" ht="201" customHeight="1" x14ac:dyDescent="0.25">
      <c r="A16" s="13">
        <v>12</v>
      </c>
      <c r="B16" s="11" t="s">
        <v>36</v>
      </c>
      <c r="C16" s="11"/>
      <c r="D16" s="15" t="s">
        <v>37</v>
      </c>
      <c r="E16" s="47">
        <v>3</v>
      </c>
      <c r="F16" s="43" t="s">
        <v>114</v>
      </c>
    </row>
    <row r="17" spans="1:6" s="41" customFormat="1" ht="177" customHeight="1" x14ac:dyDescent="0.25">
      <c r="A17" s="13">
        <v>13</v>
      </c>
      <c r="B17" s="11" t="s">
        <v>36</v>
      </c>
      <c r="C17" s="11"/>
      <c r="D17" s="15" t="s">
        <v>38</v>
      </c>
      <c r="E17" s="47">
        <v>3</v>
      </c>
      <c r="F17" s="44" t="s">
        <v>115</v>
      </c>
    </row>
    <row r="18" spans="1:6" s="41" customFormat="1" ht="224.25" customHeight="1" x14ac:dyDescent="0.25">
      <c r="A18" s="13">
        <v>14</v>
      </c>
      <c r="B18" s="11" t="s">
        <v>36</v>
      </c>
      <c r="C18" s="11"/>
      <c r="D18" s="11" t="s">
        <v>39</v>
      </c>
      <c r="E18" s="47">
        <v>3</v>
      </c>
      <c r="F18" s="44" t="s">
        <v>116</v>
      </c>
    </row>
    <row r="19" spans="1:6" s="41" customFormat="1" ht="221.25" customHeight="1" x14ac:dyDescent="0.25">
      <c r="A19" s="13">
        <v>15</v>
      </c>
      <c r="B19" s="11" t="s">
        <v>36</v>
      </c>
      <c r="C19" s="11"/>
      <c r="D19" s="15" t="s">
        <v>40</v>
      </c>
      <c r="E19" s="47"/>
      <c r="F19" s="44" t="s">
        <v>103</v>
      </c>
    </row>
    <row r="20" spans="1:6" s="41" customFormat="1" ht="34.5" x14ac:dyDescent="0.25">
      <c r="A20" s="13">
        <v>16</v>
      </c>
      <c r="B20" s="11" t="s">
        <v>36</v>
      </c>
      <c r="C20" s="11"/>
      <c r="D20" s="11" t="s">
        <v>41</v>
      </c>
      <c r="E20" s="47"/>
      <c r="F20" s="44" t="s">
        <v>42</v>
      </c>
    </row>
    <row r="21" spans="1:6" s="41" customFormat="1" ht="201" customHeight="1" x14ac:dyDescent="0.25">
      <c r="A21" s="13">
        <v>17</v>
      </c>
      <c r="B21" s="11" t="s">
        <v>36</v>
      </c>
      <c r="C21" s="11"/>
      <c r="D21" s="15" t="s">
        <v>43</v>
      </c>
      <c r="E21" s="47"/>
      <c r="F21" s="44" t="s">
        <v>105</v>
      </c>
    </row>
    <row r="22" spans="1:6" s="41" customFormat="1" ht="204" customHeight="1" x14ac:dyDescent="0.25">
      <c r="A22" s="13">
        <v>18</v>
      </c>
      <c r="B22" s="11" t="s">
        <v>36</v>
      </c>
      <c r="C22" s="11"/>
      <c r="D22" s="15" t="s">
        <v>44</v>
      </c>
      <c r="E22" s="47"/>
      <c r="F22" s="44" t="s">
        <v>45</v>
      </c>
    </row>
    <row r="23" spans="1:6" s="41" customFormat="1" ht="108" customHeight="1" x14ac:dyDescent="0.25">
      <c r="A23" s="13">
        <v>19</v>
      </c>
      <c r="B23" s="11" t="s">
        <v>46</v>
      </c>
      <c r="C23" s="11"/>
      <c r="D23" s="15" t="s">
        <v>47</v>
      </c>
      <c r="E23" s="47"/>
      <c r="F23" s="44" t="s">
        <v>99</v>
      </c>
    </row>
    <row r="24" spans="1:6" s="41" customFormat="1" ht="51.75" x14ac:dyDescent="0.25">
      <c r="A24" s="13">
        <v>20</v>
      </c>
      <c r="B24" s="11" t="s">
        <v>46</v>
      </c>
      <c r="C24" s="11"/>
      <c r="D24" s="15" t="s">
        <v>48</v>
      </c>
      <c r="E24" s="47"/>
      <c r="F24" s="44" t="s">
        <v>109</v>
      </c>
    </row>
    <row r="25" spans="1:6" s="41" customFormat="1" ht="91.5" customHeight="1" x14ac:dyDescent="0.25">
      <c r="A25" s="13">
        <v>21</v>
      </c>
      <c r="B25" s="11" t="s">
        <v>46</v>
      </c>
      <c r="C25" s="11"/>
      <c r="D25" s="15" t="s">
        <v>49</v>
      </c>
      <c r="E25" s="47"/>
      <c r="F25" s="44" t="s">
        <v>100</v>
      </c>
    </row>
    <row r="26" spans="1:6" s="41" customFormat="1" ht="189" customHeight="1" x14ac:dyDescent="0.25">
      <c r="A26" s="13">
        <v>22</v>
      </c>
      <c r="B26" s="11" t="s">
        <v>46</v>
      </c>
      <c r="C26" s="11"/>
      <c r="D26" s="15" t="s">
        <v>50</v>
      </c>
      <c r="E26" s="47"/>
      <c r="F26" s="44" t="s">
        <v>95</v>
      </c>
    </row>
    <row r="27" spans="1:6" s="41" customFormat="1" ht="86.25" customHeight="1" x14ac:dyDescent="0.25">
      <c r="A27" s="13">
        <v>23</v>
      </c>
      <c r="B27" s="11" t="s">
        <v>46</v>
      </c>
      <c r="C27" s="11"/>
      <c r="D27" s="15" t="s">
        <v>51</v>
      </c>
      <c r="E27" s="47"/>
      <c r="F27" s="44" t="s">
        <v>117</v>
      </c>
    </row>
    <row r="28" spans="1:6" s="41" customFormat="1" ht="132" customHeight="1" x14ac:dyDescent="0.25">
      <c r="A28" s="13">
        <v>24</v>
      </c>
      <c r="B28" s="11" t="s">
        <v>52</v>
      </c>
      <c r="C28" s="11">
        <v>12</v>
      </c>
      <c r="D28" s="15" t="s">
        <v>53</v>
      </c>
      <c r="E28" s="47"/>
      <c r="F28" s="44" t="s">
        <v>96</v>
      </c>
    </row>
    <row r="29" spans="1:6" s="41" customFormat="1" ht="86.25" x14ac:dyDescent="0.25">
      <c r="A29" s="13">
        <v>25</v>
      </c>
      <c r="B29" s="11"/>
      <c r="C29" s="11"/>
      <c r="D29" s="15" t="s">
        <v>54</v>
      </c>
      <c r="E29" s="47"/>
      <c r="F29" s="44" t="s">
        <v>0</v>
      </c>
    </row>
    <row r="30" spans="1:6" s="41" customFormat="1" ht="96.75" customHeight="1" x14ac:dyDescent="0.25">
      <c r="A30" s="13">
        <v>26</v>
      </c>
      <c r="B30" s="11" t="s">
        <v>46</v>
      </c>
      <c r="C30" s="11"/>
      <c r="D30" s="15" t="s">
        <v>55</v>
      </c>
      <c r="E30" s="47"/>
      <c r="F30" s="44" t="s">
        <v>101</v>
      </c>
    </row>
    <row r="31" spans="1:6" s="41" customFormat="1" ht="409.5" customHeight="1" x14ac:dyDescent="0.25">
      <c r="A31" s="13">
        <v>27</v>
      </c>
      <c r="B31" s="11" t="s">
        <v>56</v>
      </c>
      <c r="C31" s="11"/>
      <c r="D31" s="37" t="s">
        <v>133</v>
      </c>
      <c r="E31" s="47"/>
      <c r="F31" s="44" t="s">
        <v>134</v>
      </c>
    </row>
    <row r="32" spans="1:6" s="41" customFormat="1" ht="121.5" customHeight="1" x14ac:dyDescent="0.25">
      <c r="A32" s="13">
        <v>28</v>
      </c>
      <c r="B32" s="11" t="s">
        <v>57</v>
      </c>
      <c r="C32" s="11">
        <v>32</v>
      </c>
      <c r="D32" s="15" t="s">
        <v>58</v>
      </c>
      <c r="E32" s="47"/>
      <c r="F32" s="43" t="s">
        <v>118</v>
      </c>
    </row>
    <row r="33" spans="1:6" s="41" customFormat="1" ht="209.25" customHeight="1" x14ac:dyDescent="0.25">
      <c r="A33" s="13">
        <v>29</v>
      </c>
      <c r="B33" s="11" t="s">
        <v>59</v>
      </c>
      <c r="C33" s="11"/>
      <c r="D33" s="15" t="s">
        <v>60</v>
      </c>
      <c r="E33" s="47"/>
      <c r="F33" s="44" t="s">
        <v>119</v>
      </c>
    </row>
    <row r="34" spans="1:6" s="41" customFormat="1" ht="129.75" customHeight="1" x14ac:dyDescent="0.25">
      <c r="A34" s="13">
        <v>30</v>
      </c>
      <c r="B34" s="11" t="s">
        <v>56</v>
      </c>
      <c r="C34" s="11">
        <v>29</v>
      </c>
      <c r="D34" s="15" t="s">
        <v>61</v>
      </c>
      <c r="E34" s="47"/>
      <c r="F34" s="44" t="s">
        <v>120</v>
      </c>
    </row>
    <row r="35" spans="1:6" s="41" customFormat="1" ht="49.5" customHeight="1" x14ac:dyDescent="0.25">
      <c r="A35" s="13">
        <v>31</v>
      </c>
      <c r="B35" s="11" t="s">
        <v>62</v>
      </c>
      <c r="C35" s="11">
        <v>27</v>
      </c>
      <c r="D35" s="15" t="s">
        <v>63</v>
      </c>
      <c r="E35" s="47"/>
      <c r="F35" s="44" t="s">
        <v>121</v>
      </c>
    </row>
    <row r="36" spans="1:6" s="41" customFormat="1" ht="328.5" customHeight="1" x14ac:dyDescent="0.25">
      <c r="A36" s="13">
        <v>32</v>
      </c>
      <c r="B36" s="11" t="s">
        <v>59</v>
      </c>
      <c r="C36" s="11"/>
      <c r="D36" s="15" t="s">
        <v>64</v>
      </c>
      <c r="E36" s="47"/>
      <c r="F36" s="44" t="s">
        <v>110</v>
      </c>
    </row>
    <row r="37" spans="1:6" s="41" customFormat="1" ht="60" customHeight="1" x14ac:dyDescent="0.25">
      <c r="A37" s="13">
        <v>33</v>
      </c>
      <c r="B37" s="11" t="s">
        <v>59</v>
      </c>
      <c r="C37" s="11"/>
      <c r="D37" s="15" t="s">
        <v>65</v>
      </c>
      <c r="E37" s="47"/>
      <c r="F37" s="44" t="s">
        <v>97</v>
      </c>
    </row>
    <row r="38" spans="1:6" s="41" customFormat="1" ht="75" customHeight="1" x14ac:dyDescent="0.25">
      <c r="A38" s="13">
        <v>34</v>
      </c>
      <c r="B38" s="11" t="s">
        <v>59</v>
      </c>
      <c r="C38" s="11"/>
      <c r="D38" s="15" t="s">
        <v>66</v>
      </c>
      <c r="E38" s="47"/>
      <c r="F38" s="44" t="s">
        <v>132</v>
      </c>
    </row>
    <row r="39" spans="1:6" s="41" customFormat="1" ht="91.5" customHeight="1" x14ac:dyDescent="0.25">
      <c r="A39" s="13">
        <v>35</v>
      </c>
      <c r="B39" s="11" t="s">
        <v>59</v>
      </c>
      <c r="C39" s="11"/>
      <c r="D39" s="15" t="s">
        <v>67</v>
      </c>
      <c r="E39" s="47"/>
      <c r="F39" s="44" t="s">
        <v>108</v>
      </c>
    </row>
    <row r="40" spans="1:6" s="41" customFormat="1" ht="94.5" customHeight="1" x14ac:dyDescent="0.25">
      <c r="A40" s="13">
        <v>36</v>
      </c>
      <c r="B40" s="11" t="s">
        <v>56</v>
      </c>
      <c r="C40" s="11">
        <v>27</v>
      </c>
      <c r="D40" s="15" t="s">
        <v>68</v>
      </c>
      <c r="E40" s="47"/>
      <c r="F40" s="44" t="s">
        <v>69</v>
      </c>
    </row>
    <row r="41" spans="1:6" s="41" customFormat="1" ht="193.5" customHeight="1" x14ac:dyDescent="0.25">
      <c r="A41" s="13">
        <v>37</v>
      </c>
      <c r="B41" s="11" t="s">
        <v>70</v>
      </c>
      <c r="C41" s="11">
        <v>107</v>
      </c>
      <c r="D41" s="15" t="s">
        <v>71</v>
      </c>
      <c r="E41" s="47"/>
      <c r="F41" s="44" t="s">
        <v>106</v>
      </c>
    </row>
    <row r="42" spans="1:6" s="41" customFormat="1" ht="144.75" customHeight="1" x14ac:dyDescent="0.25">
      <c r="A42" s="13">
        <v>38</v>
      </c>
      <c r="B42" s="11" t="s">
        <v>72</v>
      </c>
      <c r="C42" s="11">
        <v>98</v>
      </c>
      <c r="D42" s="15" t="s">
        <v>73</v>
      </c>
      <c r="E42" s="47"/>
      <c r="F42" s="44" t="s">
        <v>122</v>
      </c>
    </row>
    <row r="43" spans="1:6" s="41" customFormat="1" ht="152.25" customHeight="1" x14ac:dyDescent="0.25">
      <c r="A43" s="13">
        <v>39</v>
      </c>
      <c r="B43" s="11" t="s">
        <v>59</v>
      </c>
      <c r="C43" s="11"/>
      <c r="D43" s="15" t="s">
        <v>74</v>
      </c>
      <c r="E43" s="47"/>
      <c r="F43" s="44" t="s">
        <v>123</v>
      </c>
    </row>
    <row r="44" spans="1:6" s="41" customFormat="1" ht="74.25" customHeight="1" x14ac:dyDescent="0.25">
      <c r="A44" s="13">
        <v>40</v>
      </c>
      <c r="B44" s="11" t="s">
        <v>75</v>
      </c>
      <c r="C44" s="11"/>
      <c r="D44" s="15" t="s">
        <v>76</v>
      </c>
      <c r="E44" s="47"/>
      <c r="F44" s="44" t="s">
        <v>107</v>
      </c>
    </row>
    <row r="45" spans="1:6" s="41" customFormat="1" ht="380.25" customHeight="1" x14ac:dyDescent="0.25">
      <c r="A45" s="11">
        <v>41</v>
      </c>
      <c r="B45" s="15" t="s">
        <v>77</v>
      </c>
      <c r="C45" s="11" t="s">
        <v>78</v>
      </c>
      <c r="D45" s="15" t="s">
        <v>79</v>
      </c>
      <c r="E45" s="46"/>
      <c r="F45" s="44" t="s">
        <v>124</v>
      </c>
    </row>
    <row r="46" spans="1:6" s="41" customFormat="1" ht="152.25" customHeight="1" x14ac:dyDescent="0.25">
      <c r="A46" s="11">
        <v>42</v>
      </c>
      <c r="B46" s="15" t="s">
        <v>80</v>
      </c>
      <c r="C46" s="11" t="s">
        <v>81</v>
      </c>
      <c r="D46" s="15" t="s">
        <v>82</v>
      </c>
      <c r="E46" s="46">
        <v>3</v>
      </c>
      <c r="F46" s="44" t="s">
        <v>125</v>
      </c>
    </row>
    <row r="47" spans="1:6" s="41" customFormat="1" ht="111" customHeight="1" x14ac:dyDescent="0.25">
      <c r="A47" s="11">
        <v>43</v>
      </c>
      <c r="B47" s="15" t="s">
        <v>83</v>
      </c>
      <c r="C47" s="11" t="s">
        <v>84</v>
      </c>
      <c r="D47" s="15" t="s">
        <v>85</v>
      </c>
      <c r="E47" s="46"/>
      <c r="F47" s="44" t="s">
        <v>126</v>
      </c>
    </row>
    <row r="48" spans="1:6" s="41" customFormat="1" ht="108.75" customHeight="1" x14ac:dyDescent="0.25">
      <c r="A48" s="11">
        <v>44</v>
      </c>
      <c r="B48" s="15" t="s">
        <v>77</v>
      </c>
      <c r="C48" s="11" t="s">
        <v>86</v>
      </c>
      <c r="D48" s="15" t="s">
        <v>87</v>
      </c>
      <c r="E48" s="46"/>
      <c r="F48" s="44" t="s">
        <v>127</v>
      </c>
    </row>
    <row r="49" spans="1:6" s="41" customFormat="1" ht="141.75" customHeight="1" x14ac:dyDescent="0.25">
      <c r="A49" s="17">
        <v>45</v>
      </c>
      <c r="B49" s="13" t="s">
        <v>88</v>
      </c>
      <c r="C49" s="13" t="s">
        <v>89</v>
      </c>
      <c r="D49" s="26" t="s">
        <v>90</v>
      </c>
      <c r="E49" s="44" t="s">
        <v>102</v>
      </c>
      <c r="F49" s="44" t="s">
        <v>128</v>
      </c>
    </row>
    <row r="50" spans="1:6" s="41" customFormat="1" ht="117.75" customHeight="1" x14ac:dyDescent="0.25">
      <c r="A50" s="17">
        <v>46</v>
      </c>
      <c r="B50" s="13" t="s">
        <v>88</v>
      </c>
      <c r="C50" s="13" t="s">
        <v>91</v>
      </c>
      <c r="D50" s="26" t="s">
        <v>92</v>
      </c>
      <c r="E50" s="44"/>
      <c r="F50" s="44" t="s">
        <v>129</v>
      </c>
    </row>
    <row r="51" spans="1:6" s="41" customFormat="1" ht="102.75" customHeight="1" x14ac:dyDescent="0.25">
      <c r="A51" s="17">
        <v>47</v>
      </c>
      <c r="B51" s="13" t="s">
        <v>93</v>
      </c>
      <c r="C51" s="38"/>
      <c r="D51" s="13" t="s">
        <v>94</v>
      </c>
      <c r="E51" s="44"/>
      <c r="F51" s="44" t="s">
        <v>0</v>
      </c>
    </row>
  </sheetData>
  <sheetProtection formatCells="0" formatColumns="0" formatRows="0" insertColumns="0" insertRows="0" insertHyperlinks="0" selectLockedCells="1" sort="0"/>
  <protectedRanges>
    <protectedRange sqref="E5:E8 F8 F5 E10:E12" name="Critical and Customer"/>
  </protectedRanges>
  <autoFilter ref="A4:F48" xr:uid="{00000000-0001-0000-0000-000000000000}"/>
  <mergeCells count="3">
    <mergeCell ref="A2:B2"/>
    <mergeCell ref="C2:D2"/>
    <mergeCell ref="A1:F1"/>
  </mergeCells>
  <phoneticPr fontId="9" type="noConversion"/>
  <dataValidations count="1">
    <dataValidation type="list" allowBlank="1" showInputMessage="1" showErrorMessage="1" sqref="B6:B10 B14 B16:B22 B28:B29 B31:B48" xr:uid="{00000000-0002-0000-0000-000000000000}">
      <formula1>Subject</formula1>
    </dataValidation>
  </dataValidations>
  <printOptions gridLines="1"/>
  <pageMargins left="0.25" right="0.25" top="0.75" bottom="0.75" header="0.3" footer="0.3"/>
  <pageSetup scale="39" fitToHeight="0" orientation="portrait" r:id="rId1"/>
  <headerFooter>
    <oddFooter>&amp;RPage &amp;P</oddFooter>
  </headerFooter>
  <ignoredErrors>
    <ignoredError sqref="E9"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a7f9e231-bb9a-4742-a9b9-157a7de18c81" xsi:nil="true"/>
    <Link xmlns="b35a15a0-43ef-47d2-a302-9cfabc410ce8">
      <Url xsi:nil="true"/>
      <Description xsi:nil="true"/>
    </Link>
    <lcf76f155ced4ddcb4097134ff3c332f xmlns="b35a15a0-43ef-47d2-a302-9cfabc410ce8">
      <Terms xmlns="http://schemas.microsoft.com/office/infopath/2007/PartnerControls"/>
    </lcf76f155ced4ddcb4097134ff3c332f>
    <Comments xmlns="b35a15a0-43ef-47d2-a302-9cfabc410ce8" xsi:nil="true"/>
    <count xmlns="b35a15a0-43ef-47d2-a302-9cfabc410ce8"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6E9F3A0AC4C78247AA74FBEBBFF2C45F" ma:contentTypeVersion="18" ma:contentTypeDescription="Create a new document." ma:contentTypeScope="" ma:versionID="864131f815237c78898dfa200def2c4a">
  <xsd:schema xmlns:xsd="http://www.w3.org/2001/XMLSchema" xmlns:xs="http://www.w3.org/2001/XMLSchema" xmlns:p="http://schemas.microsoft.com/office/2006/metadata/properties" xmlns:ns2="b35a15a0-43ef-47d2-a302-9cfabc410ce8" xmlns:ns3="a7f9e231-bb9a-4742-a9b9-157a7de18c81" targetNamespace="http://schemas.microsoft.com/office/2006/metadata/properties" ma:root="true" ma:fieldsID="41e2560b83d41f50478af0396316d4a2" ns2:_="" ns3:_="">
    <xsd:import namespace="b35a15a0-43ef-47d2-a302-9cfabc410ce8"/>
    <xsd:import namespace="a7f9e231-bb9a-4742-a9b9-157a7de18c81"/>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Comments" minOccurs="0"/>
                <xsd:element ref="ns2:MediaLengthInSeconds" minOccurs="0"/>
                <xsd:element ref="ns2:Link" minOccurs="0"/>
                <xsd:element ref="ns2:coun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5a15a0-43ef-47d2-a302-9cfabc410c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1cfdcae8-6a83-4c52-b891-75b08cbe23e4"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Comments" ma:index="21" nillable="true" ma:displayName="Comments" ma:format="Dropdown" ma:internalName="Comments">
      <xsd:simpleType>
        <xsd:restriction base="dms:Note">
          <xsd:maxLength value="255"/>
        </xsd:restriction>
      </xsd:simpleType>
    </xsd:element>
    <xsd:element name="MediaLengthInSeconds" ma:index="22" nillable="true" ma:displayName="MediaLengthInSeconds" ma:hidden="true" ma:internalName="MediaLengthInSeconds" ma:readOnly="true">
      <xsd:simpleType>
        <xsd:restriction base="dms:Unknown"/>
      </xsd:simpleType>
    </xsd:element>
    <xsd:element name="Link" ma:index="23" nillable="true" ma:displayName="Link" ma:format="Hyperlink" ma:internalName="Link">
      <xsd:complexType>
        <xsd:complexContent>
          <xsd:extension base="dms:URL">
            <xsd:sequence>
              <xsd:element name="Url" type="dms:ValidUrl" minOccurs="0" nillable="true"/>
              <xsd:element name="Description" type="xsd:string" nillable="true"/>
            </xsd:sequence>
          </xsd:extension>
        </xsd:complexContent>
      </xsd:complexType>
    </xsd:element>
    <xsd:element name="count" ma:index="24" nillable="true" ma:displayName="count" ma:format="Dropdown" ma:internalName="count"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7f9e231-bb9a-4742-a9b9-157a7de18c81"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09a63537-9a46-4f06-aff1-e273a7d42af7}" ma:internalName="TaxCatchAll" ma:showField="CatchAllData" ma:web="a7f9e231-bb9a-4742-a9b9-157a7de18c8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1D718C1-EB04-41C0-88CA-E19453FFCF22}">
  <ds:schemaRefs>
    <ds:schemaRef ds:uri="http://schemas.microsoft.com/office/2006/metadata/properties"/>
    <ds:schemaRef ds:uri="http://schemas.microsoft.com/office/2006/documentManagement/types"/>
    <ds:schemaRef ds:uri="http://purl.org/dc/terms/"/>
    <ds:schemaRef ds:uri="http://purl.org/dc/elements/1.1/"/>
    <ds:schemaRef ds:uri="http://purl.org/dc/dcmitype/"/>
    <ds:schemaRef ds:uri="http://schemas.openxmlformats.org/package/2006/metadata/core-properties"/>
    <ds:schemaRef ds:uri="b35a15a0-43ef-47d2-a302-9cfabc410ce8"/>
    <ds:schemaRef ds:uri="a7f9e231-bb9a-4742-a9b9-157a7de18c81"/>
    <ds:schemaRef ds:uri="http://schemas.microsoft.com/office/infopath/2007/PartnerControls"/>
    <ds:schemaRef ds:uri="http://www.w3.org/XML/1998/namespace"/>
  </ds:schemaRefs>
</ds:datastoreItem>
</file>

<file path=customXml/itemProps2.xml><?xml version="1.0" encoding="utf-8"?>
<ds:datastoreItem xmlns:ds="http://schemas.openxmlformats.org/officeDocument/2006/customXml" ds:itemID="{BAE6DD11-AE91-4C46-8D9C-9D63731A3483}">
  <ds:schemaRefs>
    <ds:schemaRef ds:uri="http://schemas.microsoft.com/sharepoint/v3/contenttype/forms"/>
  </ds:schemaRefs>
</ds:datastoreItem>
</file>

<file path=customXml/itemProps3.xml><?xml version="1.0" encoding="utf-8"?>
<ds:datastoreItem xmlns:ds="http://schemas.openxmlformats.org/officeDocument/2006/customXml" ds:itemID="{0C9D08DE-EF04-48F2-A6C7-E1E06AA253B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5a15a0-43ef-47d2-a302-9cfabc410ce8"/>
    <ds:schemaRef ds:uri="a7f9e231-bb9a-4742-a9b9-157a7de18c8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0bb6ca0c-ccb3-428b-9d5f-a9c60cad6645}" enabled="1" method="Standard" siteId="{fe186a25-7d49-41e6-9941-05d2281d36c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Q&amp;A Log #2</vt:lpstr>
      <vt:lpstr>'Q&amp;A Log #2'!Print_Area</vt:lpstr>
      <vt:lpstr>'Q&amp;A Log #2'!Print_Titles</vt:lpstr>
    </vt:vector>
  </TitlesOfParts>
  <Manager/>
  <Company>CDSS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Shannon Newby</dc:creator>
  <cp:keywords/>
  <dc:description/>
  <cp:lastModifiedBy>Gutierrez, Nichole@CIO</cp:lastModifiedBy>
  <cp:revision/>
  <dcterms:created xsi:type="dcterms:W3CDTF">2015-01-12T21:49:54Z</dcterms:created>
  <dcterms:modified xsi:type="dcterms:W3CDTF">2026-01-09T21:31:42Z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0x0101006E9F3A0AC4C78247AA74FBEBBFF2C45F</vt:lpwstr>
  </property>
  <property fmtid="{D5CDD505-2E9C-101B-9397-08002B2CF9AE}" pid="3" name="_dlc_DocIdItemGuid">
    <vt:lpwstr>1870b362-797c-490f-b35c-d21dc1f2e1ec</vt:lpwstr>
  </property>
  <property fmtid="{D5CDD505-2E9C-101B-9397-08002B2CF9AE}" pid="4" name="MediaServiceImageTags">
    <vt:lpwstr/>
  </property>
</Properties>
</file>