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ateca-my.sharepoint.com/personal/robert_deleonardis_state_ca_gov/Documents/CPUC Broadband Funding Analysis RFP/Cal eProcure Release Files/1.1 Addendum 1/"/>
    </mc:Choice>
  </mc:AlternateContent>
  <xr:revisionPtr revIDLastSave="0" documentId="8_{FCA8E313-5055-49C0-BBDE-C93CB3BE02A4}" xr6:coauthVersionLast="47" xr6:coauthVersionMax="47" xr10:uidLastSave="{00000000-0000-0000-0000-000000000000}"/>
  <bookViews>
    <workbookView xWindow="-108" yWindow="-108" windowWidth="23256" windowHeight="12456" tabRatio="677" xr2:uid="{00000000-000D-0000-FFFF-FFFF00000000}"/>
  </bookViews>
  <sheets>
    <sheet name="Instructions" sheetId="30" r:id="rId1"/>
    <sheet name="#1 -  Hourly Rates" sheetId="28" r:id="rId2"/>
    <sheet name="#2 - Unanticipated Tasks" sheetId="31" r:id="rId3"/>
  </sheets>
  <externalReferences>
    <externalReference r:id="rId4"/>
  </externalReferences>
  <definedNames>
    <definedName name="_xlnm._FilterDatabase" localSheetId="2" hidden="1">'#2 - Unanticipated Tasks'!$E$1:$E$3</definedName>
    <definedName name="Bidder_Name" localSheetId="1">'[1]1. Cost Summary'!$D$3</definedName>
    <definedName name="Bidder_Name">'[1]1. Cost Summary'!$D$3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28" l="1"/>
  <c r="F27" i="28"/>
  <c r="F22" i="28"/>
  <c r="F23" i="28"/>
  <c r="F14" i="28"/>
  <c r="F15" i="28"/>
  <c r="F6" i="28"/>
  <c r="F7" i="28"/>
  <c r="F24" i="28"/>
  <c r="F21" i="28"/>
  <c r="F16" i="28"/>
  <c r="F13" i="28"/>
  <c r="F8" i="28"/>
  <c r="F5" i="28"/>
  <c r="F26" i="28" l="1"/>
  <c r="F18" i="28"/>
  <c r="F10" i="28"/>
</calcChain>
</file>

<file path=xl/sharedStrings.xml><?xml version="1.0" encoding="utf-8"?>
<sst xmlns="http://schemas.openxmlformats.org/spreadsheetml/2006/main" count="55" uniqueCount="29">
  <si>
    <t>Respondent Name:</t>
  </si>
  <si>
    <t>Hourly Rate</t>
  </si>
  <si>
    <t>Proposed Staff Person's Name</t>
  </si>
  <si>
    <t>Subcontracted staff person? (Yes or No)</t>
  </si>
  <si>
    <t>Estimated Number of Hours</t>
  </si>
  <si>
    <t>Subtotal</t>
  </si>
  <si>
    <t>Total Estimated Cost</t>
  </si>
  <si>
    <t>Total Estimated Cost Not To Exceed</t>
  </si>
  <si>
    <t>Contract Term: Year 1</t>
  </si>
  <si>
    <t>Subtotal Year 1</t>
  </si>
  <si>
    <t>Contract Term: Optional Year 1</t>
  </si>
  <si>
    <t>Subtotal Optional Year 2</t>
  </si>
  <si>
    <t>Contract Term: Optional Year 2</t>
  </si>
  <si>
    <t>Subtotal Optional Year 1</t>
  </si>
  <si>
    <t>Description</t>
  </si>
  <si>
    <t>BSLF One Year Licensing</t>
  </si>
  <si>
    <t>-</t>
  </si>
  <si>
    <t>2) UT Hourly Rates</t>
  </si>
  <si>
    <t>#2 - Hourly Service Rates for Unanticipated Tasks</t>
  </si>
  <si>
    <t>Job Classification</t>
  </si>
  <si>
    <t>CPUC will use the WA process to validate work is costed appropriately.</t>
  </si>
  <si>
    <t>1) Hourly Rates</t>
  </si>
  <si>
    <t>Unanticipated Tasks Not to Exceed</t>
  </si>
  <si>
    <r>
      <t xml:space="preserve">Cost worksheet #1 is Hourly Rates. This cost worksheet lists the </t>
    </r>
    <r>
      <rPr>
        <sz val="11"/>
        <color rgb="FFC00000"/>
        <rFont val="Arial"/>
        <family val="2"/>
      </rPr>
      <t>hours</t>
    </r>
    <r>
      <rPr>
        <sz val="11"/>
        <color theme="1"/>
        <rFont val="Arial"/>
        <family val="2"/>
      </rPr>
      <t xml:space="preserve"> that must be priced and included in the </t>
    </r>
    <r>
      <rPr>
        <sz val="11"/>
        <color rgb="FFC00000"/>
        <rFont val="Arial"/>
        <family val="2"/>
      </rPr>
      <t>Bidder's</t>
    </r>
    <r>
      <rPr>
        <sz val="11"/>
        <color theme="1"/>
        <rFont val="Arial"/>
        <family val="2"/>
      </rPr>
      <t xml:space="preserve"> offer.</t>
    </r>
  </si>
  <si>
    <r>
      <t xml:space="preserve">Cost worksheet #2 is Unanticipated Tasks Hourly Labor Rates. This cost worksheet lists must have the staff listed and their hourly rates and be included in the </t>
    </r>
    <r>
      <rPr>
        <sz val="11"/>
        <color rgb="FFC00000"/>
        <rFont val="Arial"/>
        <family val="2"/>
      </rPr>
      <t>Bidder's</t>
    </r>
    <r>
      <rPr>
        <sz val="11"/>
        <color theme="1"/>
        <rFont val="Arial"/>
        <family val="2"/>
      </rPr>
      <t xml:space="preserve"> offer.</t>
    </r>
  </si>
  <si>
    <r>
      <rPr>
        <sz val="11"/>
        <color rgb="FFC00000"/>
        <rFont val="Arial"/>
        <family val="2"/>
      </rPr>
      <t>Bidder</t>
    </r>
    <r>
      <rPr>
        <sz val="11"/>
        <color theme="1"/>
        <rFont val="Arial"/>
        <family val="2"/>
      </rPr>
      <t xml:space="preserve"> shall complete all cells highlighted in yellow</t>
    </r>
  </si>
  <si>
    <r>
      <rPr>
        <b/>
        <sz val="11"/>
        <color rgb="FFC00000"/>
        <rFont val="Arial"/>
        <family val="2"/>
      </rPr>
      <t>Bidder's</t>
    </r>
    <r>
      <rPr>
        <b/>
        <sz val="11"/>
        <rFont val="Arial"/>
        <family val="2"/>
      </rPr>
      <t xml:space="preserve"> Name:</t>
    </r>
  </si>
  <si>
    <r>
      <t xml:space="preserve">Column A-B, Description &amp; Proposed Staff's Name: These columns is for the bidder to list the name of their proposed </t>
    </r>
    <r>
      <rPr>
        <sz val="11"/>
        <color rgb="FFC00000"/>
        <rFont val="Arial"/>
        <family val="2"/>
      </rPr>
      <t>K</t>
    </r>
    <r>
      <rPr>
        <sz val="11"/>
        <color theme="1"/>
        <rFont val="Arial"/>
        <family val="2"/>
      </rPr>
      <t xml:space="preserve">ey </t>
    </r>
    <r>
      <rPr>
        <sz val="11"/>
        <color rgb="FFC00000"/>
        <rFont val="Arial"/>
        <family val="2"/>
      </rPr>
      <t>S</t>
    </r>
    <r>
      <rPr>
        <sz val="11"/>
        <color theme="1"/>
        <rFont val="Arial"/>
        <family val="2"/>
      </rPr>
      <t xml:space="preserve">taff for this Contract and what their role will be. 
Column C, Subcontracted staff person: </t>
    </r>
    <r>
      <rPr>
        <sz val="11"/>
        <color rgb="FFC00000"/>
        <rFont val="Arial"/>
        <family val="2"/>
      </rPr>
      <t>Bidder</t>
    </r>
    <r>
      <rPr>
        <sz val="11"/>
        <color theme="1"/>
        <rFont val="Arial"/>
        <family val="2"/>
      </rPr>
      <t xml:space="preserve"> shall complete this column with a yes or no if the proposed staff is subcontracted or not.
Column D, Hourly Rate: </t>
    </r>
    <r>
      <rPr>
        <sz val="11"/>
        <color rgb="FFC00000"/>
        <rFont val="Arial"/>
        <family val="2"/>
      </rPr>
      <t>Bidder</t>
    </r>
    <r>
      <rPr>
        <sz val="11"/>
        <color theme="1"/>
        <rFont val="Arial"/>
        <family val="2"/>
      </rPr>
      <t xml:space="preserve"> shall complete this column by inputing the hourly rate for each proposed staff.
Column E, Estimated Number of Hours: </t>
    </r>
    <r>
      <rPr>
        <sz val="11"/>
        <color rgb="FFC00000"/>
        <rFont val="Arial"/>
        <family val="2"/>
      </rPr>
      <t>Bidder</t>
    </r>
    <r>
      <rPr>
        <sz val="11"/>
        <color theme="1"/>
        <rFont val="Arial"/>
        <family val="2"/>
      </rPr>
      <t xml:space="preserve"> shall complete this column by inputing the estimated number of hours each proposed staff will work.
Column F, Subtotal: This column is a subtotal of each proposed </t>
    </r>
    <r>
      <rPr>
        <sz val="11"/>
        <color rgb="FFC00000"/>
        <rFont val="Arial"/>
        <family val="2"/>
      </rPr>
      <t>K</t>
    </r>
    <r>
      <rPr>
        <sz val="11"/>
        <color theme="1"/>
        <rFont val="Arial"/>
        <family val="2"/>
      </rPr>
      <t xml:space="preserve">ey </t>
    </r>
    <r>
      <rPr>
        <sz val="11"/>
        <color rgb="FFC00000"/>
        <rFont val="Arial"/>
        <family val="2"/>
      </rPr>
      <t>S</t>
    </r>
    <r>
      <rPr>
        <sz val="11"/>
        <color theme="1"/>
        <rFont val="Arial"/>
        <family val="2"/>
      </rPr>
      <t xml:space="preserve">taff's hourly rate x estimated number of hours, and will self-populate. The </t>
    </r>
    <r>
      <rPr>
        <sz val="11"/>
        <color rgb="FFC00000"/>
        <rFont val="Arial"/>
        <family val="2"/>
      </rPr>
      <t>Bidder</t>
    </r>
    <r>
      <rPr>
        <sz val="11"/>
        <color theme="1"/>
        <rFont val="Arial"/>
        <family val="2"/>
      </rPr>
      <t xml:space="preserve"> shall complete the rows for BSLF One Year Licensing. The </t>
    </r>
    <r>
      <rPr>
        <sz val="11"/>
        <color rgb="FFC00000"/>
        <rFont val="Arial"/>
        <family val="2"/>
      </rPr>
      <t>Bidder</t>
    </r>
    <r>
      <rPr>
        <sz val="11"/>
        <color theme="1"/>
        <rFont val="Arial"/>
        <family val="2"/>
      </rPr>
      <t xml:space="preserve"> may add additional lines to add any licenses outside of BSLF that may be necessary.</t>
    </r>
  </si>
  <si>
    <r>
      <t xml:space="preserve">Column A-C, Job Classification: </t>
    </r>
    <r>
      <rPr>
        <sz val="11"/>
        <color rgb="FFC00000"/>
        <rFont val="Arial"/>
        <family val="2"/>
      </rPr>
      <t>Bidder</t>
    </r>
    <r>
      <rPr>
        <sz val="11"/>
        <color theme="1"/>
        <rFont val="Arial"/>
        <family val="2"/>
      </rPr>
      <t xml:space="preserve"> shall complete this column. This column lists the job classifications.</t>
    </r>
    <r>
      <rPr>
        <sz val="11"/>
        <color rgb="FFC00000"/>
        <rFont val="Arial"/>
        <family val="2"/>
      </rPr>
      <t>Bidder</t>
    </r>
    <r>
      <rPr>
        <sz val="11"/>
        <color theme="1"/>
        <rFont val="Arial"/>
        <family val="2"/>
      </rPr>
      <t xml:space="preserve"> shall add job classifications for their </t>
    </r>
    <r>
      <rPr>
        <sz val="11"/>
        <color rgb="FFC00000"/>
        <rFont val="Arial"/>
        <family val="2"/>
      </rPr>
      <t>K</t>
    </r>
    <r>
      <rPr>
        <sz val="11"/>
        <color theme="1"/>
        <rFont val="Arial"/>
        <family val="2"/>
      </rPr>
      <t xml:space="preserve">ey </t>
    </r>
    <r>
      <rPr>
        <sz val="11"/>
        <color rgb="FFC00000"/>
        <rFont val="Arial"/>
        <family val="2"/>
      </rPr>
      <t>S</t>
    </r>
    <r>
      <rPr>
        <sz val="11"/>
        <color theme="1"/>
        <rFont val="Arial"/>
        <family val="2"/>
      </rPr>
      <t xml:space="preserve">taff as needed.
Column D-E, Hourly Rate*: </t>
    </r>
    <r>
      <rPr>
        <sz val="11"/>
        <color rgb="FFC00000"/>
        <rFont val="Arial"/>
        <family val="2"/>
      </rPr>
      <t>Bidder</t>
    </r>
    <r>
      <rPr>
        <sz val="11"/>
        <color theme="1"/>
        <rFont val="Arial"/>
        <family val="2"/>
      </rPr>
      <t xml:space="preserve"> shall complete this column. This column lists the hourly rate for the corresponding job classification.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</si>
</sst>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C00000"/>
      <name val="Arial"/>
      <family val="2"/>
    </font>
    <font>
      <b/>
      <sz val="11"/>
      <color rgb="FFC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44" fontId="5" fillId="0" borderId="0" applyFont="0" applyFill="0" applyBorder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44">
    <xf numFmtId="0" fontId="0" fillId="0" borderId="0" xfId="0"/>
    <xf numFmtId="0" fontId="24" fillId="0" borderId="0" xfId="0" applyFont="1"/>
    <xf numFmtId="0" fontId="25" fillId="25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 applyProtection="1">
      <alignment vertical="center" wrapText="1"/>
      <protection locked="0"/>
    </xf>
    <xf numFmtId="0" fontId="4" fillId="25" borderId="10" xfId="0" applyFont="1" applyFill="1" applyBorder="1" applyAlignment="1">
      <alignment horizontal="center" vertical="center" wrapText="1"/>
    </xf>
    <xf numFmtId="164" fontId="2" fillId="0" borderId="10" xfId="1" applyNumberFormat="1" applyFont="1" applyFill="1" applyBorder="1" applyAlignment="1" applyProtection="1">
      <alignment horizontal="right" vertical="center"/>
      <protection locked="0"/>
    </xf>
    <xf numFmtId="0" fontId="4" fillId="25" borderId="10" xfId="0" applyFont="1" applyFill="1" applyBorder="1" applyAlignment="1">
      <alignment vertical="center" wrapText="1"/>
    </xf>
    <xf numFmtId="0" fontId="2" fillId="24" borderId="10" xfId="0" applyFont="1" applyFill="1" applyBorder="1" applyAlignment="1">
      <alignment vertical="center"/>
    </xf>
    <xf numFmtId="0" fontId="2" fillId="24" borderId="12" xfId="0" applyFont="1" applyFill="1" applyBorder="1" applyAlignment="1">
      <alignment vertical="center"/>
    </xf>
    <xf numFmtId="0" fontId="2" fillId="24" borderId="12" xfId="0" applyFont="1" applyFill="1" applyBorder="1" applyAlignment="1">
      <alignment horizontal="left" vertical="center"/>
    </xf>
    <xf numFmtId="164" fontId="2" fillId="24" borderId="12" xfId="0" applyNumberFormat="1" applyFont="1" applyFill="1" applyBorder="1" applyAlignment="1">
      <alignment horizontal="right" vertical="center"/>
    </xf>
    <xf numFmtId="8" fontId="0" fillId="0" borderId="10" xfId="0" applyNumberFormat="1" applyBorder="1"/>
    <xf numFmtId="164" fontId="0" fillId="0" borderId="10" xfId="0" applyNumberFormat="1" applyBorder="1"/>
    <xf numFmtId="0" fontId="3" fillId="0" borderId="16" xfId="0" applyFont="1" applyBorder="1" applyAlignment="1" applyProtection="1">
      <alignment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164" fontId="0" fillId="0" borderId="17" xfId="0" applyNumberFormat="1" applyBorder="1"/>
    <xf numFmtId="0" fontId="27" fillId="0" borderId="0" xfId="0" applyFont="1" applyAlignment="1">
      <alignment vertical="top"/>
    </xf>
    <xf numFmtId="0" fontId="28" fillId="0" borderId="0" xfId="0" applyFont="1"/>
    <xf numFmtId="0" fontId="28" fillId="0" borderId="10" xfId="0" applyFont="1" applyBorder="1" applyAlignment="1">
      <alignment vertical="top" wrapText="1"/>
    </xf>
    <xf numFmtId="0" fontId="28" fillId="0" borderId="0" xfId="0" applyFont="1" applyAlignment="1">
      <alignment vertical="top"/>
    </xf>
    <xf numFmtId="44" fontId="30" fillId="0" borderId="0" xfId="0" applyNumberFormat="1" applyFont="1" applyProtection="1">
      <protection locked="0"/>
    </xf>
    <xf numFmtId="0" fontId="30" fillId="0" borderId="0" xfId="0" applyFont="1" applyProtection="1">
      <protection locked="0"/>
    </xf>
    <xf numFmtId="0" fontId="29" fillId="24" borderId="10" xfId="0" applyFont="1" applyFill="1" applyBorder="1" applyAlignment="1" applyProtection="1">
      <alignment vertical="center" wrapText="1"/>
      <protection locked="0"/>
    </xf>
    <xf numFmtId="44" fontId="29" fillId="0" borderId="0" xfId="0" applyNumberFormat="1" applyFont="1" applyAlignment="1" applyProtection="1">
      <alignment vertical="center"/>
      <protection locked="0"/>
    </xf>
    <xf numFmtId="0" fontId="29" fillId="0" borderId="0" xfId="0" applyFont="1" applyAlignment="1" applyProtection="1">
      <alignment vertical="center"/>
      <protection locked="0"/>
    </xf>
    <xf numFmtId="44" fontId="0" fillId="0" borderId="0" xfId="0" applyNumberFormat="1"/>
    <xf numFmtId="164" fontId="2" fillId="24" borderId="10" xfId="1" applyNumberFormat="1" applyFont="1" applyFill="1" applyBorder="1" applyAlignment="1" applyProtection="1">
      <alignment horizontal="right" vertic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24" borderId="11" xfId="0" applyFont="1" applyFill="1" applyBorder="1" applyAlignment="1" applyProtection="1">
      <alignment horizontal="left" vertical="center" wrapText="1"/>
      <protection locked="0"/>
    </xf>
    <xf numFmtId="0" fontId="3" fillId="24" borderId="13" xfId="0" applyFont="1" applyFill="1" applyBorder="1" applyAlignment="1" applyProtection="1">
      <alignment horizontal="left" vertical="center" wrapText="1"/>
      <protection locked="0"/>
    </xf>
    <xf numFmtId="0" fontId="3" fillId="24" borderId="12" xfId="0" applyFont="1" applyFill="1" applyBorder="1" applyAlignment="1" applyProtection="1">
      <alignment horizontal="left" vertical="center" wrapText="1"/>
      <protection locked="0"/>
    </xf>
    <xf numFmtId="0" fontId="0" fillId="0" borderId="10" xfId="0" applyBorder="1" applyAlignment="1">
      <alignment horizontal="right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29" fillId="26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 applyAlignment="1">
      <alignment horizontal="center"/>
    </xf>
    <xf numFmtId="0" fontId="0" fillId="24" borderId="10" xfId="0" applyFill="1" applyBorder="1" applyAlignment="1">
      <alignment horizontal="center"/>
    </xf>
    <xf numFmtId="0" fontId="0" fillId="0" borderId="0" xfId="0" applyAlignment="1">
      <alignment horizontal="left"/>
    </xf>
  </cellXfs>
  <cellStyles count="45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urrency" xfId="1" builtinId="4"/>
    <cellStyle name="Explanatory Text 2" xfId="30" xr:uid="{00000000-0005-0000-0000-00001C000000}"/>
    <cellStyle name="Good 2" xfId="31" xr:uid="{00000000-0005-0000-0000-00001D000000}"/>
    <cellStyle name="Heading 1 2" xfId="32" xr:uid="{00000000-0005-0000-0000-00001E000000}"/>
    <cellStyle name="Heading 2 2" xfId="33" xr:uid="{00000000-0005-0000-0000-00001F000000}"/>
    <cellStyle name="Heading 3 2" xfId="34" xr:uid="{00000000-0005-0000-0000-000020000000}"/>
    <cellStyle name="Heading 4 2" xfId="35" xr:uid="{00000000-0005-0000-0000-000021000000}"/>
    <cellStyle name="Input 2" xfId="36" xr:uid="{00000000-0005-0000-0000-000022000000}"/>
    <cellStyle name="Linked Cell 2" xfId="37" xr:uid="{00000000-0005-0000-0000-000023000000}"/>
    <cellStyle name="Neutral 2" xfId="38" xr:uid="{00000000-0005-0000-0000-000024000000}"/>
    <cellStyle name="Normal" xfId="0" builtinId="0"/>
    <cellStyle name="Normal 2" xfId="39" xr:uid="{00000000-0005-0000-0000-000026000000}"/>
    <cellStyle name="Normal 3" xfId="2" xr:uid="{00000000-0005-0000-0000-000027000000}"/>
    <cellStyle name="Note 2" xfId="40" xr:uid="{00000000-0005-0000-0000-000028000000}"/>
    <cellStyle name="Output 2" xfId="41" xr:uid="{00000000-0005-0000-0000-000029000000}"/>
    <cellStyle name="Title 2" xfId="42" xr:uid="{00000000-0005-0000-0000-00002B000000}"/>
    <cellStyle name="Total 2" xfId="43" xr:uid="{00000000-0005-0000-0000-00002C000000}"/>
    <cellStyle name="Warning Text 2" xfId="44" xr:uid="{00000000-0005-0000-0000-00002D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f5filesrv146/Users/samit.wangnoo/AppData/Local/Microsoft/Windows/INetCache/Content.Outlook/U67KD8C8/IFB%2019-025%20-%20Optimum%20Technology%20-%20Volume%202%20-%20Exhibit%2023%20Cost%20Workbook_Addendum%202_BAF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Instructions"/>
      <sheetName val="1. Cost Summary"/>
      <sheetName val="2. Payment Milestones"/>
      <sheetName val="3. (Optional) Reqts"/>
      <sheetName val="4. M&amp;O"/>
      <sheetName val="5. UT Hourly Rates"/>
    </sheetNames>
    <sheetDataSet>
      <sheetData sheetId="0" refreshError="1"/>
      <sheetData sheetId="1">
        <row r="3">
          <cell r="D3" t="str">
            <v>Optimum Technology Inc.,</v>
          </cell>
        </row>
      </sheetData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441DB-FCFE-4EBC-9001-72B56C532C03}">
  <dimension ref="A1:A8"/>
  <sheetViews>
    <sheetView tabSelected="1" zoomScale="130" zoomScaleNormal="130" workbookViewId="0">
      <selection activeCell="A6" sqref="A6"/>
    </sheetView>
  </sheetViews>
  <sheetFormatPr defaultColWidth="9.109375" defaultRowHeight="13.8" x14ac:dyDescent="0.25"/>
  <cols>
    <col min="1" max="1" width="128" style="20" customWidth="1"/>
    <col min="2" max="3" width="9.109375" style="18"/>
    <col min="4" max="4" width="52.109375" style="18" customWidth="1"/>
    <col min="5" max="16384" width="9.109375" style="18"/>
  </cols>
  <sheetData>
    <row r="1" spans="1:1" x14ac:dyDescent="0.25">
      <c r="A1" s="17" t="s">
        <v>21</v>
      </c>
    </row>
    <row r="2" spans="1:1" x14ac:dyDescent="0.25">
      <c r="A2" s="19" t="s">
        <v>23</v>
      </c>
    </row>
    <row r="3" spans="1:1" ht="208.5" customHeight="1" x14ac:dyDescent="0.25">
      <c r="A3" s="19" t="s">
        <v>27</v>
      </c>
    </row>
    <row r="4" spans="1:1" x14ac:dyDescent="0.25">
      <c r="A4" s="17" t="s">
        <v>17</v>
      </c>
    </row>
    <row r="5" spans="1:1" ht="27.6" x14ac:dyDescent="0.25">
      <c r="A5" s="19" t="s">
        <v>24</v>
      </c>
    </row>
    <row r="6" spans="1:1" ht="55.2" x14ac:dyDescent="0.25">
      <c r="A6" s="19" t="s">
        <v>28</v>
      </c>
    </row>
    <row r="8" spans="1:1" x14ac:dyDescent="0.25">
      <c r="A8" s="20" t="s">
        <v>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4F8DF-981C-4215-8D37-6802D93F7D80}">
  <dimension ref="A1:G33"/>
  <sheetViews>
    <sheetView topLeftCell="A12" zoomScaleNormal="100" workbookViewId="0">
      <selection activeCell="A28" sqref="A28:E28"/>
    </sheetView>
  </sheetViews>
  <sheetFormatPr defaultColWidth="8.88671875" defaultRowHeight="14.4" x14ac:dyDescent="0.3"/>
  <cols>
    <col min="1" max="1" width="27" bestFit="1" customWidth="1"/>
    <col min="2" max="2" width="31.5546875" customWidth="1"/>
    <col min="3" max="3" width="17.109375" bestFit="1" customWidth="1"/>
    <col min="4" max="4" width="14.88671875" bestFit="1" customWidth="1"/>
    <col min="5" max="5" width="16.44140625" bestFit="1" customWidth="1"/>
    <col min="6" max="6" width="20.88671875" bestFit="1" customWidth="1"/>
  </cols>
  <sheetData>
    <row r="1" spans="1:7" ht="18" customHeight="1" x14ac:dyDescent="0.3">
      <c r="A1" s="3" t="s">
        <v>0</v>
      </c>
      <c r="B1" s="33"/>
      <c r="C1" s="34"/>
      <c r="D1" s="34"/>
      <c r="E1" s="34"/>
      <c r="F1" s="35"/>
    </row>
    <row r="2" spans="1:7" ht="17.399999999999999" x14ac:dyDescent="0.3">
      <c r="B2" s="13"/>
      <c r="C2" s="14"/>
      <c r="D2" s="14"/>
      <c r="E2" s="14"/>
      <c r="F2" s="15"/>
    </row>
    <row r="3" spans="1:7" ht="17.399999999999999" x14ac:dyDescent="0.3">
      <c r="A3" s="32" t="s">
        <v>8</v>
      </c>
      <c r="B3" s="32"/>
      <c r="C3" s="32"/>
      <c r="D3" s="32"/>
      <c r="E3" s="32"/>
      <c r="F3" s="32"/>
    </row>
    <row r="4" spans="1:7" ht="46.8" x14ac:dyDescent="0.3">
      <c r="A4" s="6" t="s">
        <v>14</v>
      </c>
      <c r="B4" s="6" t="s">
        <v>2</v>
      </c>
      <c r="C4" s="4" t="s">
        <v>3</v>
      </c>
      <c r="D4" s="2" t="s">
        <v>1</v>
      </c>
      <c r="E4" s="4" t="s">
        <v>4</v>
      </c>
      <c r="F4" s="2" t="s">
        <v>5</v>
      </c>
      <c r="G4" s="1"/>
    </row>
    <row r="5" spans="1:7" ht="15" x14ac:dyDescent="0.3">
      <c r="A5" s="7"/>
      <c r="B5" s="7"/>
      <c r="C5" s="9"/>
      <c r="D5" s="10"/>
      <c r="E5" s="10"/>
      <c r="F5" s="5">
        <f>D5*E5</f>
        <v>0</v>
      </c>
    </row>
    <row r="6" spans="1:7" ht="15" x14ac:dyDescent="0.3">
      <c r="A6" s="7"/>
      <c r="B6" s="7"/>
      <c r="C6" s="9"/>
      <c r="D6" s="10"/>
      <c r="E6" s="10"/>
      <c r="F6" s="5">
        <f t="shared" ref="F6:F7" si="0">D6*E6</f>
        <v>0</v>
      </c>
    </row>
    <row r="7" spans="1:7" ht="15" x14ac:dyDescent="0.3">
      <c r="A7" s="7"/>
      <c r="B7" s="7"/>
      <c r="C7" s="9"/>
      <c r="D7" s="10"/>
      <c r="E7" s="10"/>
      <c r="F7" s="5">
        <f t="shared" si="0"/>
        <v>0</v>
      </c>
    </row>
    <row r="8" spans="1:7" ht="15" x14ac:dyDescent="0.3">
      <c r="A8" s="7"/>
      <c r="B8" s="7"/>
      <c r="C8" s="8"/>
      <c r="D8" s="10"/>
      <c r="E8" s="10"/>
      <c r="F8" s="5">
        <f t="shared" ref="F8" si="1">D8*E8</f>
        <v>0</v>
      </c>
    </row>
    <row r="9" spans="1:7" ht="15" x14ac:dyDescent="0.3">
      <c r="A9" s="31" t="s">
        <v>15</v>
      </c>
      <c r="B9" s="28" t="s">
        <v>16</v>
      </c>
      <c r="C9" s="29" t="s">
        <v>16</v>
      </c>
      <c r="D9" s="30" t="s">
        <v>16</v>
      </c>
      <c r="E9" s="30" t="s">
        <v>16</v>
      </c>
      <c r="F9" s="27"/>
    </row>
    <row r="10" spans="1:7" x14ac:dyDescent="0.3">
      <c r="A10" s="36" t="s">
        <v>9</v>
      </c>
      <c r="B10" s="36"/>
      <c r="C10" s="36"/>
      <c r="D10" s="36"/>
      <c r="E10" s="36"/>
      <c r="F10" s="16">
        <f>SUM(F5:F9)</f>
        <v>0</v>
      </c>
    </row>
    <row r="11" spans="1:7" ht="18" customHeight="1" x14ac:dyDescent="0.3">
      <c r="A11" s="32" t="s">
        <v>10</v>
      </c>
      <c r="B11" s="32"/>
      <c r="C11" s="32"/>
      <c r="D11" s="32"/>
      <c r="E11" s="32"/>
      <c r="F11" s="32"/>
    </row>
    <row r="12" spans="1:7" ht="46.8" x14ac:dyDescent="0.3">
      <c r="A12" s="6" t="s">
        <v>14</v>
      </c>
      <c r="B12" s="6" t="s">
        <v>2</v>
      </c>
      <c r="C12" s="4" t="s">
        <v>3</v>
      </c>
      <c r="D12" s="2" t="s">
        <v>1</v>
      </c>
      <c r="E12" s="4" t="s">
        <v>4</v>
      </c>
      <c r="F12" s="2" t="s">
        <v>5</v>
      </c>
    </row>
    <row r="13" spans="1:7" ht="15" x14ac:dyDescent="0.3">
      <c r="A13" s="7"/>
      <c r="B13" s="7"/>
      <c r="C13" s="9"/>
      <c r="D13" s="10"/>
      <c r="E13" s="10"/>
      <c r="F13" s="5">
        <f>D13*E13</f>
        <v>0</v>
      </c>
    </row>
    <row r="14" spans="1:7" ht="15" x14ac:dyDescent="0.3">
      <c r="A14" s="7"/>
      <c r="B14" s="7"/>
      <c r="C14" s="9"/>
      <c r="D14" s="10"/>
      <c r="E14" s="10"/>
      <c r="F14" s="5">
        <f t="shared" ref="F14:F15" si="2">D14*E14</f>
        <v>0</v>
      </c>
    </row>
    <row r="15" spans="1:7" ht="15" x14ac:dyDescent="0.3">
      <c r="A15" s="7"/>
      <c r="B15" s="7"/>
      <c r="C15" s="9"/>
      <c r="D15" s="10"/>
      <c r="E15" s="10"/>
      <c r="F15" s="5">
        <f t="shared" si="2"/>
        <v>0</v>
      </c>
    </row>
    <row r="16" spans="1:7" ht="15" x14ac:dyDescent="0.3">
      <c r="A16" s="7"/>
      <c r="B16" s="7"/>
      <c r="C16" s="8"/>
      <c r="D16" s="10"/>
      <c r="E16" s="10"/>
      <c r="F16" s="5">
        <f t="shared" ref="F16" si="3">D16*E16</f>
        <v>0</v>
      </c>
    </row>
    <row r="17" spans="1:6" ht="15" x14ac:dyDescent="0.3">
      <c r="A17" s="31" t="s">
        <v>15</v>
      </c>
      <c r="B17" s="28" t="s">
        <v>16</v>
      </c>
      <c r="C17" s="29" t="s">
        <v>16</v>
      </c>
      <c r="D17" s="30" t="s">
        <v>16</v>
      </c>
      <c r="E17" s="30" t="s">
        <v>16</v>
      </c>
      <c r="F17" s="27"/>
    </row>
    <row r="18" spans="1:6" x14ac:dyDescent="0.3">
      <c r="A18" s="36" t="s">
        <v>13</v>
      </c>
      <c r="B18" s="36"/>
      <c r="C18" s="36"/>
      <c r="D18" s="36"/>
      <c r="E18" s="36"/>
      <c r="F18" s="12">
        <f>SUM(F13:F17)</f>
        <v>0</v>
      </c>
    </row>
    <row r="19" spans="1:6" ht="18" customHeight="1" x14ac:dyDescent="0.3">
      <c r="A19" s="37" t="s">
        <v>12</v>
      </c>
      <c r="B19" s="38"/>
      <c r="C19" s="38"/>
      <c r="D19" s="38"/>
      <c r="E19" s="38"/>
      <c r="F19" s="39"/>
    </row>
    <row r="20" spans="1:6" ht="46.8" x14ac:dyDescent="0.3">
      <c r="A20" s="6" t="s">
        <v>14</v>
      </c>
      <c r="B20" s="6" t="s">
        <v>2</v>
      </c>
      <c r="C20" s="4" t="s">
        <v>3</v>
      </c>
      <c r="D20" s="2" t="s">
        <v>1</v>
      </c>
      <c r="E20" s="4" t="s">
        <v>4</v>
      </c>
      <c r="F20" s="2" t="s">
        <v>5</v>
      </c>
    </row>
    <row r="21" spans="1:6" ht="15" x14ac:dyDescent="0.3">
      <c r="A21" s="7"/>
      <c r="B21" s="7"/>
      <c r="C21" s="9"/>
      <c r="D21" s="10"/>
      <c r="E21" s="10"/>
      <c r="F21" s="5">
        <f>D21*E21</f>
        <v>0</v>
      </c>
    </row>
    <row r="22" spans="1:6" ht="15" x14ac:dyDescent="0.3">
      <c r="A22" s="7"/>
      <c r="B22" s="7"/>
      <c r="C22" s="9"/>
      <c r="D22" s="10"/>
      <c r="E22" s="10"/>
      <c r="F22" s="5">
        <f t="shared" ref="F22:F23" si="4">D22*E22</f>
        <v>0</v>
      </c>
    </row>
    <row r="23" spans="1:6" ht="15" x14ac:dyDescent="0.3">
      <c r="A23" s="7"/>
      <c r="B23" s="7"/>
      <c r="C23" s="9"/>
      <c r="D23" s="10"/>
      <c r="E23" s="10"/>
      <c r="F23" s="5">
        <f t="shared" si="4"/>
        <v>0</v>
      </c>
    </row>
    <row r="24" spans="1:6" ht="15" x14ac:dyDescent="0.3">
      <c r="A24" s="7"/>
      <c r="B24" s="7"/>
      <c r="C24" s="8"/>
      <c r="D24" s="10"/>
      <c r="E24" s="10"/>
      <c r="F24" s="5">
        <f t="shared" ref="F24" si="5">D24*E24</f>
        <v>0</v>
      </c>
    </row>
    <row r="25" spans="1:6" ht="15" x14ac:dyDescent="0.3">
      <c r="A25" s="31" t="s">
        <v>15</v>
      </c>
      <c r="B25" s="28" t="s">
        <v>16</v>
      </c>
      <c r="C25" s="29" t="s">
        <v>16</v>
      </c>
      <c r="D25" s="30" t="s">
        <v>16</v>
      </c>
      <c r="E25" s="30" t="s">
        <v>16</v>
      </c>
      <c r="F25" s="27"/>
    </row>
    <row r="26" spans="1:6" x14ac:dyDescent="0.3">
      <c r="A26" s="36" t="s">
        <v>11</v>
      </c>
      <c r="B26" s="36"/>
      <c r="C26" s="36"/>
      <c r="D26" s="36"/>
      <c r="E26" s="36"/>
      <c r="F26" s="12">
        <f>SUM(F21:F25)</f>
        <v>0</v>
      </c>
    </row>
    <row r="27" spans="1:6" x14ac:dyDescent="0.3">
      <c r="A27" s="36" t="s">
        <v>22</v>
      </c>
      <c r="B27" s="36"/>
      <c r="C27" s="36"/>
      <c r="D27" s="36"/>
      <c r="E27" s="36"/>
      <c r="F27" s="12">
        <f>F29*0.1</f>
        <v>600800</v>
      </c>
    </row>
    <row r="28" spans="1:6" x14ac:dyDescent="0.3">
      <c r="A28" s="36" t="s">
        <v>6</v>
      </c>
      <c r="B28" s="36"/>
      <c r="C28" s="36"/>
      <c r="D28" s="36"/>
      <c r="E28" s="36"/>
      <c r="F28" s="12">
        <f>SUM(F10+F18+F26+F27)</f>
        <v>600800</v>
      </c>
    </row>
    <row r="29" spans="1:6" x14ac:dyDescent="0.3">
      <c r="A29" s="36" t="s">
        <v>7</v>
      </c>
      <c r="B29" s="36"/>
      <c r="C29" s="36"/>
      <c r="D29" s="36"/>
      <c r="E29" s="36"/>
      <c r="F29" s="11">
        <v>6008000</v>
      </c>
    </row>
    <row r="33" spans="2:2" x14ac:dyDescent="0.3">
      <c r="B33" s="1"/>
    </row>
  </sheetData>
  <mergeCells count="10">
    <mergeCell ref="A26:E26"/>
    <mergeCell ref="A28:E28"/>
    <mergeCell ref="A29:E29"/>
    <mergeCell ref="A19:F19"/>
    <mergeCell ref="A27:E27"/>
    <mergeCell ref="A11:F11"/>
    <mergeCell ref="A3:F3"/>
    <mergeCell ref="B1:F1"/>
    <mergeCell ref="A18:E18"/>
    <mergeCell ref="A10:E10"/>
  </mergeCells>
  <conditionalFormatting sqref="F5:F9">
    <cfRule type="expression" dxfId="2" priority="3">
      <formula>"IF(AND($C$9&lt;&gt;"",$D$9=""))"</formula>
    </cfRule>
  </conditionalFormatting>
  <conditionalFormatting sqref="F13:F17">
    <cfRule type="expression" dxfId="1" priority="2">
      <formula>"IF(AND($C$9&lt;&gt;"",$D$9=""))"</formula>
    </cfRule>
  </conditionalFormatting>
  <conditionalFormatting sqref="F21:F25">
    <cfRule type="expression" dxfId="0" priority="1">
      <formula>"IF(AND($C$9&lt;&gt;"",$D$9=""))"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04C9-18EE-43C2-8DDE-AF2FB3B0E8DE}">
  <sheetPr>
    <pageSetUpPr fitToPage="1"/>
  </sheetPr>
  <dimension ref="A1:H33"/>
  <sheetViews>
    <sheetView zoomScale="85" zoomScaleNormal="85" workbookViewId="0">
      <selection activeCell="A2" sqref="A2:D2"/>
    </sheetView>
  </sheetViews>
  <sheetFormatPr defaultColWidth="8.88671875" defaultRowHeight="14.4" x14ac:dyDescent="0.3"/>
  <cols>
    <col min="1" max="1" width="13.88671875" customWidth="1"/>
    <col min="2" max="2" width="27.5546875" bestFit="1" customWidth="1"/>
    <col min="3" max="3" width="15.33203125" customWidth="1"/>
    <col min="4" max="4" width="19.88671875" customWidth="1"/>
    <col min="5" max="5" width="25.5546875" bestFit="1" customWidth="1"/>
    <col min="6" max="6" width="25.5546875" style="26" hidden="1" customWidth="1"/>
    <col min="7" max="8" width="0" hidden="1" customWidth="1"/>
  </cols>
  <sheetData>
    <row r="1" spans="1:8" s="22" customFormat="1" ht="20.25" customHeight="1" x14ac:dyDescent="0.25">
      <c r="A1" s="40" t="s">
        <v>18</v>
      </c>
      <c r="B1" s="40"/>
      <c r="C1" s="40"/>
      <c r="D1" s="40"/>
      <c r="E1" s="40"/>
      <c r="F1" s="21"/>
    </row>
    <row r="2" spans="1:8" s="22" customFormat="1" ht="20.25" customHeight="1" x14ac:dyDescent="0.25">
      <c r="A2" s="40" t="s">
        <v>26</v>
      </c>
      <c r="B2" s="40"/>
      <c r="C2" s="40"/>
      <c r="D2" s="40"/>
      <c r="E2" s="23"/>
      <c r="F2" s="21"/>
    </row>
    <row r="3" spans="1:8" s="25" customFormat="1" x14ac:dyDescent="0.3">
      <c r="A3" s="41" t="s">
        <v>19</v>
      </c>
      <c r="B3" s="41"/>
      <c r="C3" s="41"/>
      <c r="D3" s="41" t="s">
        <v>1</v>
      </c>
      <c r="E3" s="41"/>
      <c r="F3" s="24"/>
    </row>
    <row r="4" spans="1:8" s="25" customFormat="1" ht="15" customHeight="1" x14ac:dyDescent="0.3">
      <c r="A4" s="42"/>
      <c r="B4" s="42"/>
      <c r="C4" s="42"/>
      <c r="D4" s="42"/>
      <c r="E4" s="42"/>
      <c r="F4" s="24"/>
    </row>
    <row r="5" spans="1:8" s="25" customFormat="1" ht="15" customHeight="1" x14ac:dyDescent="0.3">
      <c r="A5" s="42"/>
      <c r="B5" s="42"/>
      <c r="C5" s="42"/>
      <c r="D5" s="42"/>
      <c r="E5" s="42"/>
      <c r="F5" s="24"/>
    </row>
    <row r="6" spans="1:8" s="25" customFormat="1" x14ac:dyDescent="0.3">
      <c r="A6" s="42"/>
      <c r="B6" s="42"/>
      <c r="C6" s="42"/>
      <c r="D6" s="42"/>
      <c r="E6" s="42"/>
      <c r="F6" s="24"/>
    </row>
    <row r="7" spans="1:8" s="25" customFormat="1" ht="15" customHeight="1" x14ac:dyDescent="0.3">
      <c r="A7" s="42"/>
      <c r="B7" s="42"/>
      <c r="C7" s="42"/>
      <c r="D7" s="42"/>
      <c r="E7" s="42"/>
      <c r="F7" s="24"/>
    </row>
    <row r="8" spans="1:8" s="25" customFormat="1" ht="15" customHeight="1" x14ac:dyDescent="0.3">
      <c r="A8" s="42"/>
      <c r="B8" s="42"/>
      <c r="C8" s="42"/>
      <c r="D8" s="42"/>
      <c r="E8" s="42"/>
      <c r="F8" s="24"/>
    </row>
    <row r="9" spans="1:8" s="25" customFormat="1" x14ac:dyDescent="0.3">
      <c r="A9" s="42"/>
      <c r="B9" s="42"/>
      <c r="C9" s="42"/>
      <c r="D9" s="42"/>
      <c r="E9" s="42"/>
      <c r="F9" s="24"/>
    </row>
    <row r="10" spans="1:8" s="25" customFormat="1" ht="15" customHeight="1" x14ac:dyDescent="0.3">
      <c r="A10" s="42"/>
      <c r="B10" s="42"/>
      <c r="C10" s="42"/>
      <c r="D10" s="42"/>
      <c r="E10" s="42"/>
      <c r="F10" s="24"/>
    </row>
    <row r="11" spans="1:8" s="25" customFormat="1" ht="15" customHeight="1" x14ac:dyDescent="0.3">
      <c r="A11" s="42"/>
      <c r="B11" s="42"/>
      <c r="C11" s="42"/>
      <c r="D11" s="42"/>
      <c r="E11" s="42"/>
      <c r="F11" s="24"/>
    </row>
    <row r="12" spans="1:8" s="25" customFormat="1" x14ac:dyDescent="0.3">
      <c r="A12"/>
      <c r="B12"/>
      <c r="C12"/>
      <c r="D12"/>
      <c r="E12"/>
      <c r="F12" s="24"/>
    </row>
    <row r="13" spans="1:8" s="25" customFormat="1" ht="15" customHeight="1" x14ac:dyDescent="0.3">
      <c r="A13" s="43" t="s">
        <v>20</v>
      </c>
      <c r="B13" s="43"/>
      <c r="C13" s="43"/>
      <c r="D13" s="43"/>
      <c r="E13"/>
      <c r="F13" s="24"/>
    </row>
    <row r="14" spans="1:8" s="25" customFormat="1" ht="15" customHeight="1" x14ac:dyDescent="0.3">
      <c r="A14"/>
      <c r="B14"/>
      <c r="C14"/>
      <c r="D14"/>
      <c r="E14"/>
      <c r="F14" s="26"/>
      <c r="G14"/>
      <c r="H14"/>
    </row>
    <row r="15" spans="1:8" s="25" customFormat="1" ht="15" customHeight="1" x14ac:dyDescent="0.3">
      <c r="A15"/>
      <c r="B15"/>
      <c r="C15"/>
      <c r="D15"/>
      <c r="E15"/>
      <c r="F15" s="26"/>
      <c r="G15"/>
      <c r="H15"/>
    </row>
    <row r="16" spans="1:8" s="25" customFormat="1" ht="15" customHeight="1" x14ac:dyDescent="0.3">
      <c r="A16"/>
      <c r="B16"/>
      <c r="C16"/>
      <c r="D16"/>
      <c r="E16"/>
      <c r="F16" s="26"/>
      <c r="G16"/>
      <c r="H16"/>
    </row>
    <row r="17" spans="1:8" s="25" customFormat="1" ht="15" customHeight="1" x14ac:dyDescent="0.3">
      <c r="A17"/>
      <c r="B17"/>
      <c r="C17"/>
      <c r="D17"/>
      <c r="E17"/>
      <c r="F17" s="26"/>
      <c r="G17"/>
      <c r="H17"/>
    </row>
    <row r="18" spans="1:8" s="25" customFormat="1" ht="69" customHeight="1" x14ac:dyDescent="0.3">
      <c r="A18"/>
      <c r="B18"/>
      <c r="C18"/>
      <c r="D18"/>
      <c r="E18"/>
      <c r="F18" s="26"/>
      <c r="G18"/>
      <c r="H18"/>
    </row>
    <row r="19" spans="1:8" s="25" customFormat="1" ht="18" customHeight="1" x14ac:dyDescent="0.3">
      <c r="A19"/>
      <c r="B19"/>
      <c r="C19"/>
      <c r="D19"/>
      <c r="E19"/>
      <c r="F19" s="26"/>
      <c r="G19"/>
      <c r="H19"/>
    </row>
    <row r="20" spans="1:8" s="25" customFormat="1" ht="15" customHeight="1" x14ac:dyDescent="0.3">
      <c r="A20"/>
      <c r="B20"/>
      <c r="C20"/>
      <c r="D20"/>
      <c r="E20"/>
      <c r="F20" s="26"/>
      <c r="G20"/>
      <c r="H20"/>
    </row>
    <row r="21" spans="1:8" s="25" customFormat="1" ht="15" customHeight="1" x14ac:dyDescent="0.3">
      <c r="A21"/>
      <c r="B21"/>
      <c r="C21"/>
      <c r="D21"/>
      <c r="E21"/>
      <c r="F21" s="26"/>
      <c r="G21"/>
      <c r="H21"/>
    </row>
    <row r="22" spans="1:8" s="25" customFormat="1" ht="28.5" customHeight="1" x14ac:dyDescent="0.3">
      <c r="A22"/>
      <c r="B22"/>
      <c r="C22"/>
      <c r="D22"/>
      <c r="E22"/>
      <c r="F22" s="26"/>
      <c r="G22"/>
      <c r="H22"/>
    </row>
    <row r="23" spans="1:8" s="25" customFormat="1" ht="15" customHeight="1" x14ac:dyDescent="0.3">
      <c r="A23"/>
      <c r="B23"/>
      <c r="C23"/>
      <c r="D23"/>
      <c r="E23"/>
      <c r="F23" s="26"/>
      <c r="G23"/>
      <c r="H23"/>
    </row>
    <row r="24" spans="1:8" s="25" customFormat="1" ht="15" customHeight="1" x14ac:dyDescent="0.3">
      <c r="A24"/>
      <c r="B24"/>
      <c r="C24"/>
      <c r="D24"/>
      <c r="E24"/>
      <c r="F24" s="26"/>
      <c r="G24"/>
      <c r="H24"/>
    </row>
    <row r="25" spans="1:8" s="25" customFormat="1" ht="18" customHeight="1" x14ac:dyDescent="0.3">
      <c r="A25"/>
      <c r="B25"/>
      <c r="C25"/>
      <c r="D25"/>
      <c r="E25"/>
      <c r="F25" s="26"/>
      <c r="G25"/>
      <c r="H25"/>
    </row>
    <row r="26" spans="1:8" s="25" customFormat="1" ht="15" customHeight="1" x14ac:dyDescent="0.3">
      <c r="A26"/>
      <c r="B26"/>
      <c r="C26"/>
      <c r="D26"/>
      <c r="E26"/>
      <c r="F26" s="26"/>
      <c r="G26"/>
      <c r="H26"/>
    </row>
    <row r="27" spans="1:8" s="25" customFormat="1" ht="15" customHeight="1" x14ac:dyDescent="0.3">
      <c r="A27"/>
      <c r="B27"/>
      <c r="C27"/>
      <c r="D27"/>
      <c r="E27"/>
      <c r="F27" s="26"/>
      <c r="G27"/>
      <c r="H27"/>
    </row>
    <row r="28" spans="1:8" s="25" customFormat="1" ht="28.5" customHeight="1" x14ac:dyDescent="0.3">
      <c r="A28"/>
      <c r="B28"/>
      <c r="C28"/>
      <c r="D28"/>
      <c r="E28"/>
      <c r="F28" s="26"/>
      <c r="G28"/>
      <c r="H28"/>
    </row>
    <row r="29" spans="1:8" s="25" customFormat="1" ht="18" customHeight="1" x14ac:dyDescent="0.3">
      <c r="A29"/>
      <c r="B29"/>
      <c r="C29"/>
      <c r="D29"/>
      <c r="E29"/>
      <c r="F29" s="26"/>
      <c r="G29"/>
      <c r="H29"/>
    </row>
    <row r="30" spans="1:8" s="25" customFormat="1" ht="55.2" customHeight="1" x14ac:dyDescent="0.3">
      <c r="A30"/>
      <c r="B30"/>
      <c r="C30"/>
      <c r="D30"/>
      <c r="E30"/>
      <c r="F30" s="26"/>
      <c r="G30"/>
      <c r="H30"/>
    </row>
    <row r="31" spans="1:8" s="25" customFormat="1" ht="15.75" customHeight="1" x14ac:dyDescent="0.3">
      <c r="A31"/>
      <c r="B31"/>
      <c r="C31"/>
      <c r="D31"/>
      <c r="E31"/>
      <c r="F31" s="26"/>
      <c r="G31"/>
      <c r="H31"/>
    </row>
    <row r="32" spans="1:8" s="25" customFormat="1" ht="15.75" customHeight="1" x14ac:dyDescent="0.3">
      <c r="A32"/>
      <c r="B32"/>
      <c r="C32"/>
      <c r="D32"/>
      <c r="E32"/>
      <c r="F32" s="26"/>
      <c r="G32"/>
      <c r="H32"/>
    </row>
    <row r="33" spans="1:8" s="25" customFormat="1" ht="15.75" customHeight="1" x14ac:dyDescent="0.3">
      <c r="A33"/>
      <c r="B33"/>
      <c r="C33"/>
      <c r="D33"/>
      <c r="E33"/>
      <c r="F33" s="26"/>
      <c r="G33"/>
      <c r="H33"/>
    </row>
  </sheetData>
  <mergeCells count="21">
    <mergeCell ref="A11:C11"/>
    <mergeCell ref="D11:E11"/>
    <mergeCell ref="A13:D13"/>
    <mergeCell ref="A8:C8"/>
    <mergeCell ref="D8:E8"/>
    <mergeCell ref="A9:C9"/>
    <mergeCell ref="D9:E9"/>
    <mergeCell ref="A10:C10"/>
    <mergeCell ref="D10:E10"/>
    <mergeCell ref="A5:C5"/>
    <mergeCell ref="D5:E5"/>
    <mergeCell ref="A6:C6"/>
    <mergeCell ref="D6:E6"/>
    <mergeCell ref="A7:C7"/>
    <mergeCell ref="D7:E7"/>
    <mergeCell ref="A1:E1"/>
    <mergeCell ref="A2:D2"/>
    <mergeCell ref="A3:C3"/>
    <mergeCell ref="D3:E3"/>
    <mergeCell ref="A4:C4"/>
    <mergeCell ref="D4:E4"/>
  </mergeCells>
  <pageMargins left="0.7" right="0.7" top="0.75" bottom="0.75" header="0.3" footer="0.3"/>
  <pageSetup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4e84b6-7098-423c-aa74-a02cd75cc1e9">
      <Terms xmlns="http://schemas.microsoft.com/office/infopath/2007/PartnerControls"/>
    </lcf76f155ced4ddcb4097134ff3c332f>
    <Details xmlns="4d4e84b6-7098-423c-aa74-a02cd75cc1e9" xsi:nil="true"/>
    <TaxCatchAll xmlns="a878335f-0755-4244-ac51-71d628fe130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D890D55996E6439E8B1D7288052348" ma:contentTypeVersion="17" ma:contentTypeDescription="Create a new document." ma:contentTypeScope="" ma:versionID="7d5ec99bc282bf9edea73ad3c8e31235">
  <xsd:schema xmlns:xsd="http://www.w3.org/2001/XMLSchema" xmlns:xs="http://www.w3.org/2001/XMLSchema" xmlns:p="http://schemas.microsoft.com/office/2006/metadata/properties" xmlns:ns2="4d4e84b6-7098-423c-aa74-a02cd75cc1e9" xmlns:ns3="957e54f3-fb53-43eb-b37c-90d53fb283d3" xmlns:ns4="a878335f-0755-4244-ac51-71d628fe1306" targetNamespace="http://schemas.microsoft.com/office/2006/metadata/properties" ma:root="true" ma:fieldsID="6c3173de70c948fe6e88cc07f34ad85e" ns2:_="" ns3:_="" ns4:_="">
    <xsd:import namespace="4d4e84b6-7098-423c-aa74-a02cd75cc1e9"/>
    <xsd:import namespace="957e54f3-fb53-43eb-b37c-90d53fb283d3"/>
    <xsd:import namespace="a878335f-0755-4244-ac51-71d628fe13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Detail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4e84b6-7098-423c-aa74-a02cd75cc1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Details" ma:index="19" nillable="true" ma:displayName="Details" ma:description="Test" ma:format="Dropdown" ma:internalName="Details">
      <xsd:simpleType>
        <xsd:restriction base="dms:Text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3d85b81-22a8-4a7a-997e-9063e893ba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e54f3-fb53-43eb-b37c-90d53fb283d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78335f-0755-4244-ac51-71d628fe1306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3309245f-42e0-4854-b567-52ebdfa44c72}" ma:internalName="TaxCatchAll" ma:showField="CatchAllData" ma:web="a878335f-0755-4244-ac51-71d628fe13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64B541-B916-4D0E-A3B1-5A44E62E3C8B}">
  <ds:schemaRefs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www.w3.org/XML/1998/namespace"/>
    <ds:schemaRef ds:uri="957e54f3-fb53-43eb-b37c-90d53fb283d3"/>
    <ds:schemaRef ds:uri="http://schemas.microsoft.com/office/2006/documentManagement/types"/>
    <ds:schemaRef ds:uri="http://schemas.openxmlformats.org/package/2006/metadata/core-properties"/>
    <ds:schemaRef ds:uri="a878335f-0755-4244-ac51-71d628fe1306"/>
    <ds:schemaRef ds:uri="4d4e84b6-7098-423c-aa74-a02cd75cc1e9"/>
  </ds:schemaRefs>
</ds:datastoreItem>
</file>

<file path=customXml/itemProps2.xml><?xml version="1.0" encoding="utf-8"?>
<ds:datastoreItem xmlns:ds="http://schemas.openxmlformats.org/officeDocument/2006/customXml" ds:itemID="{5AAD6AEF-1237-41B1-A904-807BACAD54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4e84b6-7098-423c-aa74-a02cd75cc1e9"/>
    <ds:schemaRef ds:uri="957e54f3-fb53-43eb-b37c-90d53fb283d3"/>
    <ds:schemaRef ds:uri="a878335f-0755-4244-ac51-71d628fe13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BAC70D-B089-411F-8582-FBA8499EC0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#1 -  Hourly Rates</vt:lpstr>
      <vt:lpstr>#2 - Unanticipated Tasks</vt:lpstr>
    </vt:vector>
  </TitlesOfParts>
  <Manager/>
  <Company>CDCR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Peggy Jones</dc:creator>
  <cp:keywords/>
  <dc:description/>
  <cp:lastModifiedBy>DeLeonardis, Robert@CIO</cp:lastModifiedBy>
  <cp:revision/>
  <dcterms:created xsi:type="dcterms:W3CDTF">2011-01-13T18:14:43Z</dcterms:created>
  <dcterms:modified xsi:type="dcterms:W3CDTF">2026-06-25T22:42:50Z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0x0101000CD890D55996E6439E8B1D7288052348</vt:lpwstr>
  </property>
  <property fmtid="{D5CDD505-2E9C-101B-9397-08002B2CF9AE}" pid="3" name="MediaServiceImageTags">
    <vt:lpwstr/>
  </property>
</Properties>
</file>