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R:\#PROCUREMENT NINJAS\Bids\FY 2026\S000000551, IFB, UTP4 Rebid\2. Bid Documents\Drafts\"/>
    </mc:Choice>
  </mc:AlternateContent>
  <xr:revisionPtr revIDLastSave="0" documentId="8_{213786F2-4DD8-494E-B217-29C9AE652119}" xr6:coauthVersionLast="47" xr6:coauthVersionMax="47" xr10:uidLastSave="{00000000-0000-0000-0000-000000000000}"/>
  <bookViews>
    <workbookView xWindow="-120" yWindow="-120" windowWidth="24240" windowHeight="13020" xr2:uid="{00000000-000D-0000-FFFF-FFFF00000000}"/>
  </bookViews>
  <sheets>
    <sheet name="Pricing" sheetId="1" r:id="rId1"/>
  </sheets>
  <definedNames>
    <definedName name="_xlnm.Print_Area" localSheetId="0">Pricing!$A$1:$F$11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9" i="1" l="1"/>
  <c r="F10" i="1"/>
  <c r="F8" i="1"/>
  <c r="F11" i="1" l="1"/>
</calcChain>
</file>

<file path=xl/sharedStrings.xml><?xml version="1.0" encoding="utf-8"?>
<sst xmlns="http://schemas.openxmlformats.org/spreadsheetml/2006/main" count="18" uniqueCount="16">
  <si>
    <t xml:space="preserve">Prospective Contractor Name: </t>
  </si>
  <si>
    <t>Description</t>
  </si>
  <si>
    <t>Unit of Measurement</t>
  </si>
  <si>
    <t>Official Bid Price Sheet</t>
  </si>
  <si>
    <t>Estimated Total Annual Cost</t>
  </si>
  <si>
    <t>S000000551</t>
  </si>
  <si>
    <t>Used Tire Program District 4 of Arkansas</t>
  </si>
  <si>
    <t>Collection, Transportation, and Processing of Waste Tires - Small Tires</t>
  </si>
  <si>
    <t>Collection, Transportation, and Processing of Waste Tires - Large Tires</t>
  </si>
  <si>
    <t>Collection, Transportation, and Processing of Waste Tires - X-Large Tires</t>
  </si>
  <si>
    <t>Per Tire Amount</t>
  </si>
  <si>
    <t>Each</t>
  </si>
  <si>
    <t>Not to Exceed Amount</t>
  </si>
  <si>
    <t>Total Annual Cost</t>
  </si>
  <si>
    <r>
      <t xml:space="preserve">Estimated Number of Tires for </t>
    </r>
    <r>
      <rPr>
        <sz val="11"/>
        <rFont val="Arial"/>
        <family val="2"/>
      </rPr>
      <t>One</t>
    </r>
    <r>
      <rPr>
        <sz val="11"/>
        <color theme="1"/>
        <rFont val="Arial"/>
        <family val="2"/>
      </rPr>
      <t xml:space="preserve"> Year</t>
    </r>
  </si>
  <si>
    <r>
      <t xml:space="preserve">TABLE 1: </t>
    </r>
    <r>
      <rPr>
        <b/>
        <sz val="11"/>
        <rFont val="Arial"/>
        <family val="2"/>
      </rPr>
      <t>ESTIMATED ANNUAL TIRE DISPOSAL</t>
    </r>
    <r>
      <rPr>
        <b/>
        <sz val="11"/>
        <color theme="1"/>
        <rFont val="Arial"/>
        <family val="2"/>
      </rPr>
      <t xml:space="preserve"> </t>
    </r>
    <r>
      <rPr>
        <sz val="11"/>
        <color theme="1"/>
        <rFont val="Arial"/>
        <family val="2"/>
      </rPr>
      <t>(to be used in determing low cost)</t>
    </r>
    <r>
      <rPr>
        <b/>
        <sz val="11"/>
        <color theme="1"/>
        <rFont val="Arial"/>
        <family val="2"/>
      </rPr>
      <t xml:space="preserve">
</t>
    </r>
    <r>
      <rPr>
        <sz val="11"/>
        <color theme="1"/>
        <rFont val="Arial"/>
        <family val="2"/>
      </rPr>
      <t>Enter unit cost in the green-shaded cells</t>
    </r>
    <r>
      <rPr>
        <b/>
        <sz val="11"/>
        <color theme="1"/>
        <rFont val="Arial"/>
        <family val="2"/>
      </rPr>
      <t xml:space="preserve">. </t>
    </r>
    <r>
      <rPr>
        <sz val="11"/>
        <color theme="1"/>
        <rFont val="Arial"/>
        <family val="2"/>
      </rPr>
      <t>Total annual cost will auto-calculate in the Total Annual Cost column. The Not to Exceed Amount will be added to the Cost Per Tire Amount and then be multiplied by the Estimated Number of Tires for One Year amount.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</si>
</sst>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8" x14ac:knownFonts="1">
    <font>
      <sz val="11"/>
      <color theme="1"/>
      <name val="Calibri"/>
      <family val="2"/>
      <scheme val="minor"/>
    </font>
    <font>
      <sz val="11"/>
      <color theme="1"/>
      <name val="Calibri"/>
      <family val="2"/>
      <scheme val="minor"/>
    </font>
    <font>
      <b/>
      <sz val="12"/>
      <color theme="1"/>
      <name val="Arial"/>
      <family val="2"/>
    </font>
    <font>
      <sz val="11"/>
      <color theme="1"/>
      <name val="Arial"/>
      <family val="2"/>
    </font>
    <font>
      <b/>
      <sz val="11"/>
      <color theme="1"/>
      <name val="Arial"/>
      <family val="2"/>
    </font>
    <font>
      <sz val="11"/>
      <name val="Arial"/>
      <family val="2"/>
    </font>
    <font>
      <b/>
      <sz val="11"/>
      <name val="Arial"/>
      <family val="2"/>
    </font>
    <font>
      <b/>
      <sz val="9"/>
      <color theme="1"/>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26">
    <xf numFmtId="0" fontId="0" fillId="0" borderId="0" xfId="0"/>
    <xf numFmtId="0" fontId="3" fillId="0" borderId="0" xfId="0" applyFont="1" applyAlignment="1">
      <alignment vertical="center"/>
    </xf>
    <xf numFmtId="0" fontId="3" fillId="0" borderId="0" xfId="0" applyFont="1" applyAlignment="1">
      <alignment horizontal="center" vertical="center"/>
    </xf>
    <xf numFmtId="1" fontId="5" fillId="3" borderId="1" xfId="1" applyNumberFormat="1" applyFont="1" applyFill="1" applyBorder="1" applyAlignment="1">
      <alignment horizontal="center" vertical="center" wrapText="1"/>
    </xf>
    <xf numFmtId="0" fontId="3" fillId="2" borderId="1" xfId="1"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1" applyNumberFormat="1" applyFont="1" applyFill="1" applyBorder="1" applyAlignment="1">
      <alignment horizontal="center" vertical="center" wrapText="1"/>
    </xf>
    <xf numFmtId="44" fontId="5" fillId="3" borderId="1" xfId="1" applyFont="1" applyFill="1" applyBorder="1" applyAlignment="1">
      <alignment horizontal="center" vertical="center" wrapText="1"/>
    </xf>
    <xf numFmtId="3" fontId="5" fillId="3" borderId="1" xfId="1" applyNumberFormat="1" applyFont="1" applyFill="1" applyBorder="1" applyAlignment="1">
      <alignment horizontal="center" vertical="center" wrapText="1"/>
    </xf>
    <xf numFmtId="0" fontId="7" fillId="0" borderId="4" xfId="0" applyFont="1" applyBorder="1" applyAlignment="1">
      <alignment vertical="center" wrapText="1"/>
    </xf>
    <xf numFmtId="0" fontId="7" fillId="0" borderId="0" xfId="0" applyFont="1" applyAlignment="1">
      <alignment vertical="center" wrapText="1"/>
    </xf>
    <xf numFmtId="44" fontId="5" fillId="4" borderId="1" xfId="1" applyFont="1" applyFill="1" applyBorder="1" applyAlignment="1">
      <alignment horizontal="center" vertical="center" wrapText="1"/>
    </xf>
    <xf numFmtId="44" fontId="4" fillId="4" borderId="1" xfId="1" applyFont="1" applyFill="1" applyBorder="1" applyAlignment="1">
      <alignment vertical="center" wrapText="1"/>
    </xf>
    <xf numFmtId="0" fontId="3" fillId="0" borderId="3" xfId="0" applyFont="1" applyBorder="1" applyAlignment="1">
      <alignment vertical="center" wrapText="1"/>
    </xf>
    <xf numFmtId="0" fontId="3" fillId="0" borderId="0" xfId="0" applyFont="1" applyAlignment="1">
      <alignment vertical="center" wrapText="1"/>
    </xf>
    <xf numFmtId="44" fontId="5" fillId="5" borderId="1" xfId="1" applyFont="1" applyFill="1" applyBorder="1" applyAlignment="1" applyProtection="1">
      <alignment horizontal="center" vertical="center" wrapText="1"/>
      <protection locked="0"/>
    </xf>
    <xf numFmtId="0" fontId="3" fillId="5" borderId="5" xfId="0" applyFont="1" applyFill="1" applyBorder="1" applyAlignment="1" applyProtection="1">
      <alignment horizontal="left" vertical="center"/>
      <protection locked="0"/>
    </xf>
    <xf numFmtId="0" fontId="3" fillId="5" borderId="6" xfId="0" applyFont="1" applyFill="1" applyBorder="1" applyAlignment="1" applyProtection="1">
      <alignment horizontal="left" vertical="center"/>
      <protection locked="0"/>
    </xf>
    <xf numFmtId="0" fontId="3" fillId="5" borderId="7" xfId="0" applyFont="1" applyFill="1" applyBorder="1" applyAlignment="1" applyProtection="1">
      <alignment horizontal="left" vertical="center"/>
      <protection locked="0"/>
    </xf>
    <xf numFmtId="0" fontId="2" fillId="0" borderId="0" xfId="0" applyFont="1" applyAlignment="1">
      <alignment horizontal="center" vertical="center"/>
    </xf>
    <xf numFmtId="0" fontId="4" fillId="2" borderId="1" xfId="0" applyFont="1" applyFill="1" applyBorder="1" applyAlignment="1">
      <alignment horizontal="right" vertical="center" wrapText="1"/>
    </xf>
    <xf numFmtId="0" fontId="3" fillId="0" borderId="0" xfId="0" applyFont="1" applyAlignment="1">
      <alignment horizontal="right" vertical="center"/>
    </xf>
    <xf numFmtId="0" fontId="4" fillId="0" borderId="2" xfId="0" applyFont="1" applyBorder="1" applyAlignment="1">
      <alignment horizontal="left" vertical="center" wrapText="1"/>
    </xf>
    <xf numFmtId="0" fontId="4" fillId="0" borderId="2" xfId="0" applyFont="1" applyBorder="1" applyAlignment="1">
      <alignment horizontal="left" vertical="center"/>
    </xf>
    <xf numFmtId="0" fontId="5" fillId="0" borderId="0" xfId="0" applyFont="1" applyAlignment="1">
      <alignment horizontal="right" vertical="center"/>
    </xf>
    <xf numFmtId="0" fontId="5" fillId="0" borderId="0" xfId="0" applyFont="1" applyAlignment="1">
      <alignment horizontal="left" vertic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9"/>
  <sheetViews>
    <sheetView tabSelected="1" zoomScaleNormal="100" workbookViewId="0">
      <selection activeCell="A11" sqref="A11:E11"/>
    </sheetView>
  </sheetViews>
  <sheetFormatPr defaultColWidth="9.140625" defaultRowHeight="14.25" x14ac:dyDescent="0.25"/>
  <cols>
    <col min="1" max="1" width="42.140625" style="1" customWidth="1"/>
    <col min="2" max="3" width="21.5703125" style="1" customWidth="1"/>
    <col min="4" max="4" width="14.85546875" style="1" customWidth="1"/>
    <col min="5" max="5" width="16.85546875" style="1" customWidth="1"/>
    <col min="6" max="6" width="27.140625" style="1" customWidth="1"/>
    <col min="7" max="16384" width="9.140625" style="1"/>
  </cols>
  <sheetData>
    <row r="1" spans="1:9" ht="19.5" customHeight="1" x14ac:dyDescent="0.25">
      <c r="A1" s="19" t="s">
        <v>3</v>
      </c>
      <c r="B1" s="19"/>
      <c r="C1" s="19"/>
      <c r="D1" s="19"/>
      <c r="E1" s="19"/>
      <c r="F1" s="19"/>
    </row>
    <row r="2" spans="1:9" ht="17.25" customHeight="1" x14ac:dyDescent="0.25">
      <c r="A2" s="24" t="s">
        <v>5</v>
      </c>
      <c r="B2" s="24"/>
      <c r="C2" s="25" t="s">
        <v>6</v>
      </c>
      <c r="D2" s="25"/>
      <c r="E2" s="25"/>
      <c r="F2" s="25"/>
    </row>
    <row r="3" spans="1:9" ht="7.5" customHeight="1" x14ac:dyDescent="0.25">
      <c r="A3" s="2"/>
      <c r="B3" s="2"/>
      <c r="C3" s="2"/>
      <c r="D3" s="2"/>
      <c r="E3" s="2"/>
      <c r="F3" s="2"/>
    </row>
    <row r="4" spans="1:9" x14ac:dyDescent="0.25">
      <c r="A4" s="21" t="s">
        <v>0</v>
      </c>
      <c r="B4" s="21"/>
      <c r="C4" s="21"/>
      <c r="D4" s="16"/>
      <c r="E4" s="17"/>
      <c r="F4" s="18"/>
    </row>
    <row r="5" spans="1:9" ht="9" customHeight="1" x14ac:dyDescent="0.25"/>
    <row r="6" spans="1:9" ht="54.75" customHeight="1" x14ac:dyDescent="0.25">
      <c r="A6" s="22" t="s">
        <v>15</v>
      </c>
      <c r="B6" s="22"/>
      <c r="C6" s="23"/>
      <c r="D6" s="23"/>
      <c r="E6" s="23"/>
      <c r="F6" s="23"/>
    </row>
    <row r="7" spans="1:9" ht="46.5" customHeight="1" x14ac:dyDescent="0.25">
      <c r="A7" s="5" t="s">
        <v>1</v>
      </c>
      <c r="B7" s="5" t="s">
        <v>12</v>
      </c>
      <c r="C7" s="4" t="s">
        <v>10</v>
      </c>
      <c r="D7" s="6" t="s">
        <v>2</v>
      </c>
      <c r="E7" s="4" t="s">
        <v>14</v>
      </c>
      <c r="F7" s="4" t="s">
        <v>13</v>
      </c>
    </row>
    <row r="8" spans="1:9" ht="37.5" customHeight="1" x14ac:dyDescent="0.25">
      <c r="A8" s="7" t="s">
        <v>7</v>
      </c>
      <c r="B8" s="7">
        <v>2.31</v>
      </c>
      <c r="C8" s="15">
        <v>0</v>
      </c>
      <c r="D8" s="3" t="s">
        <v>11</v>
      </c>
      <c r="E8" s="8">
        <v>219934</v>
      </c>
      <c r="F8" s="11">
        <f>(B8+C8)*E8</f>
        <v>508047.54000000004</v>
      </c>
      <c r="G8" s="13"/>
      <c r="H8" s="14"/>
      <c r="I8" s="14"/>
    </row>
    <row r="9" spans="1:9" ht="34.5" customHeight="1" x14ac:dyDescent="0.25">
      <c r="A9" s="7" t="s">
        <v>8</v>
      </c>
      <c r="B9" s="7">
        <v>2.31</v>
      </c>
      <c r="C9" s="15">
        <v>0</v>
      </c>
      <c r="D9" s="3" t="s">
        <v>11</v>
      </c>
      <c r="E9" s="8">
        <v>25704</v>
      </c>
      <c r="F9" s="11">
        <f t="shared" ref="F9:F10" si="0">(B9+C9)*E9</f>
        <v>59376.24</v>
      </c>
      <c r="G9" s="13"/>
      <c r="H9" s="14"/>
      <c r="I9" s="14"/>
    </row>
    <row r="10" spans="1:9" ht="34.5" customHeight="1" x14ac:dyDescent="0.25">
      <c r="A10" s="7" t="s">
        <v>9</v>
      </c>
      <c r="B10" s="7">
        <v>2.31</v>
      </c>
      <c r="C10" s="15">
        <v>0</v>
      </c>
      <c r="D10" s="3" t="s">
        <v>11</v>
      </c>
      <c r="E10" s="8">
        <v>1934</v>
      </c>
      <c r="F10" s="11">
        <f t="shared" si="0"/>
        <v>4467.54</v>
      </c>
      <c r="G10" s="13"/>
      <c r="H10" s="14"/>
      <c r="I10" s="14"/>
    </row>
    <row r="11" spans="1:9" ht="25.5" customHeight="1" x14ac:dyDescent="0.25">
      <c r="A11" s="20" t="s">
        <v>4</v>
      </c>
      <c r="B11" s="20"/>
      <c r="C11" s="20"/>
      <c r="D11" s="20"/>
      <c r="E11" s="20"/>
      <c r="F11" s="12">
        <f>SUM(F8:F10)</f>
        <v>571891.32000000007</v>
      </c>
      <c r="G11" s="13"/>
      <c r="H11" s="14"/>
      <c r="I11" s="14"/>
    </row>
    <row r="12" spans="1:9" ht="15" customHeight="1" x14ac:dyDescent="0.25">
      <c r="A12" s="9"/>
      <c r="B12" s="9"/>
      <c r="C12" s="9"/>
      <c r="D12" s="9"/>
      <c r="E12" s="9"/>
      <c r="F12" s="9"/>
    </row>
    <row r="13" spans="1:9" x14ac:dyDescent="0.25">
      <c r="A13" s="10"/>
      <c r="B13" s="10"/>
      <c r="C13" s="10"/>
      <c r="D13" s="10"/>
      <c r="E13" s="10"/>
      <c r="F13" s="10"/>
    </row>
    <row r="14" spans="1:9" x14ac:dyDescent="0.25">
      <c r="A14" s="10"/>
      <c r="B14" s="10"/>
      <c r="C14" s="10"/>
      <c r="D14" s="10"/>
      <c r="E14" s="10"/>
      <c r="F14" s="10"/>
    </row>
    <row r="15" spans="1:9" x14ac:dyDescent="0.25">
      <c r="A15" s="10"/>
      <c r="B15" s="10"/>
      <c r="C15" s="10"/>
      <c r="D15" s="10"/>
      <c r="E15" s="10"/>
      <c r="F15" s="10"/>
    </row>
    <row r="16" spans="1:9" x14ac:dyDescent="0.25">
      <c r="D16" s="2"/>
      <c r="E16" s="2"/>
    </row>
    <row r="17" spans="4:5" x14ac:dyDescent="0.25">
      <c r="D17" s="2"/>
      <c r="E17" s="2"/>
    </row>
    <row r="18" spans="4:5" x14ac:dyDescent="0.25">
      <c r="D18" s="2"/>
      <c r="E18" s="2"/>
    </row>
    <row r="19" spans="4:5" x14ac:dyDescent="0.25">
      <c r="D19" s="2"/>
      <c r="E19" s="2"/>
    </row>
  </sheetData>
  <sheetProtection algorithmName="SHA-512" hashValue="UNPVhbleb9xTjP8bO9dWnmnBo0Gzikh2BIgbSLpU1YAOdIGYONXa408/1ZfXkLgM5vkA6Ujehsh5YmT47+IRww==" saltValue="x4W4GgiVSUDgyH5XmFiinw==" spinCount="100000" sheet="1" objects="1" scenarios="1"/>
  <mergeCells count="7">
    <mergeCell ref="D4:F4"/>
    <mergeCell ref="A1:F1"/>
    <mergeCell ref="A11:E11"/>
    <mergeCell ref="C2:F2"/>
    <mergeCell ref="A4:C4"/>
    <mergeCell ref="A6:F6"/>
    <mergeCell ref="A2:B2"/>
  </mergeCells>
  <pageMargins left="0.7" right="0.7" top="0.75" bottom="0.75" header="0.3" footer="0.3"/>
  <pageSetup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Pricing</vt:lpstr>
      <vt:lpstr>Pricing!Print_Area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 Robnolt</dc:creator>
  <cp:lastModifiedBy>Julie Robnolt</cp:lastModifiedBy>
  <cp:lastPrinted>2026-01-07T15:25:21Z</cp:lastPrinted>
  <dcterms:created xsi:type="dcterms:W3CDTF">2018-06-11T13:22:38Z</dcterms:created>
  <dcterms:modified xsi:type="dcterms:W3CDTF">2026-06-12T20:18:02Z</dcterms:modified>
</cp:coreProperties>
</file>