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retmstfvs2.tmis.treas.state.nj.us\data\Purchase and Property\Purchase Bureau\Buying Units\IT\Contracts - IT Unit\T2904 -WIC System\25DPP01188\C. Bid Solicitation Documents\Price Sheet\"/>
    </mc:Choice>
  </mc:AlternateContent>
  <bookViews>
    <workbookView xWindow="-7270" yWindow="-20800" windowWidth="28800" windowHeight="19660"/>
  </bookViews>
  <sheets>
    <sheet name="Sheet1" sheetId="1" r:id="rId1"/>
  </sheets>
  <definedNames>
    <definedName name="_xlnm.Print_Titles" localSheetId="0">Sheet1!$1:$3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J21" i="1" l="1"/>
  <c r="E18" i="1" l="1"/>
</calcChain>
</file>

<file path=xl/sharedStrings.xml><?xml version="1.0" encoding="utf-8"?>
<sst xmlns="http://schemas.openxmlformats.org/spreadsheetml/2006/main" count="70" uniqueCount="42">
  <si>
    <t>Bidder Name</t>
  </si>
  <si>
    <t>Instructions</t>
  </si>
  <si>
    <t>Line  #</t>
  </si>
  <si>
    <t>Unit of Measurement</t>
  </si>
  <si>
    <t>Year 1 Rate</t>
  </si>
  <si>
    <t>Year 2 Rate</t>
  </si>
  <si>
    <t>Year 3 Rate</t>
  </si>
  <si>
    <t>Year 4 Rate</t>
  </si>
  <si>
    <t>Year 5 Rate</t>
  </si>
  <si>
    <t>Monthly</t>
  </si>
  <si>
    <t>Task</t>
  </si>
  <si>
    <t>Hourly</t>
  </si>
  <si>
    <t xml:space="preserve">Category 2- System Maintenance </t>
  </si>
  <si>
    <t>Category 1- Task Processing</t>
  </si>
  <si>
    <t>SET UP MANAGED INFRASTRUCTURE ON CLOUD AND ESTABLISH THE WIC MIS SYSTEM ON CLOUD
(Refer to Bid Solicitation Section 4.4.1)
Firm Fixed Price</t>
  </si>
  <si>
    <t>UPDATE FOOD PACKAGE APPROACH
(Refer to Bid Solicitation Section 4.4.2.A and 4.4.2.B)
Firm Fixed Price</t>
  </si>
  <si>
    <t>UPDATE TRANSPORT LAYER SECURITY (TLS) VERSION OF THE SYSTEM
(Refer to Bid Solicitation Section 4.4.2.C)
Firm Fixed Price</t>
  </si>
  <si>
    <t>AUTOMATE MEDICAID FILE PROCESSING
(Refer to Bid Solicitation Section 4.4.2.D.)
Firm Fixed Price</t>
  </si>
  <si>
    <t>ENHANCE REPORT EXPORT FEATURE
(Refer to Bid Solicitation Section 4.4.2.E)
Firm Fixed Price</t>
  </si>
  <si>
    <t>ENHANCE INVENTORY MODULE
(Refer to Bid Solicitation Section 4.4.2.F)
Firm Fixed Price</t>
  </si>
  <si>
    <t>ENHANCE VENDOR PORTAL
(Refer to Bid Solicitation Section 4.4.2.G)
Firm Fixed Price</t>
  </si>
  <si>
    <t>ENHANCE CLINIC MODULE
(Refer to Bid Solicitation Section 4.4.2.H)
Firm Fixed Price</t>
  </si>
  <si>
    <t>BREASTFEEDING SCREEN ENHANCEMENTS (Refer to Bid Solicitation Section 4.4.2.I)  Firm Fixed Price</t>
  </si>
  <si>
    <t>CHANGES TO VENDOR MONITORING       (Refer to Bid Solicitation Section 4.4.2.J) Firm Fixed Price</t>
  </si>
  <si>
    <t>OUTREACH/ THIRD-PARTY PARTNERS/ REFERRALS                                                           (Refer to Bid Solicitation Section 4.4.2.K) Firm Fixed Price</t>
  </si>
  <si>
    <t>CAPTURE "ONLINE ORDERING" INFORMATION IN VENDOR MODULE       (Refer to Bid Solicitation Section 4.4.2.L) Firm Fixed Price</t>
  </si>
  <si>
    <t>PROJECT MANAGER (PM)/ OPERATIONS MANAGER (OM)
(Refer to Bid Solicitation Section 4.5.1 and 4.5.1.1)
All-Inclusive Hourly</t>
  </si>
  <si>
    <t>HELP DESK SPECIALIST (HD)
(Refer to Bid Solicitation Section 4.5.2 and 4.5.2.1)
All-Inclusive Hourly</t>
  </si>
  <si>
    <t>QUALITY ASSURANCE SPECIALIST (QA)/ BUSINESS QUALITY ANALYST (BQA)
(Refer to Bid Solicitation Section 4.5.3 and 4.5.3.1)
All-Inclusive Hourly</t>
  </si>
  <si>
    <t>FULL STACK DEVELOPER (DEV)/ DATABASE ADMINISTRATOR (DBA)
(Refer to Bid Solicitation Section 4.5.4and 4.5.4.1)
All-Inclusive Hourly</t>
  </si>
  <si>
    <t>SYSTEM MAINTENANCE 
(Refer to Bid Solicitation Section 4.3)
Firm Fixed Price</t>
  </si>
  <si>
    <t xml:space="preserve">Refer to Bid Solicitation Section 3.26 for Bidder instructions.  The Bidder shall provide pricing in the yellow highlighted cells.  </t>
  </si>
  <si>
    <t xml:space="preserve"> Quantity</t>
  </si>
  <si>
    <t>Task Total</t>
  </si>
  <si>
    <t>As needed</t>
  </si>
  <si>
    <t>Category 3- Labor *</t>
  </si>
  <si>
    <t>*The pricing requested in Category 3 of the Price Sheet will be used exclusively to evaluate for reasonableness. The Department of Health will collaborate with the Contractor to address any emerging Agency needs and determine the actual pricing for the requested labor services after Contract award. </t>
  </si>
  <si>
    <t xml:space="preserve">Subtotal </t>
  </si>
  <si>
    <t>Subtotal</t>
  </si>
  <si>
    <t xml:space="preserve">Total </t>
  </si>
  <si>
    <t>Upgrade the MIS-EBT interface to comply with WUMEI 2022 
(Refer to Bid Solicitation Section 4.4.2.M) 
Firm Fixed Price</t>
  </si>
  <si>
    <t>State-Supplied Price Sheet 
Bid Solicitation 2XDPP00XXX
T2904 WIC System Web-Based Electronic Data Processing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</si>
</sst>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4" x14ac:knownFonts="1">
    <font>
      <sz val="11"/>
      <color theme="1"/>
      <name val="Calibri"/>
      <family val="2"/>
      <scheme val="minor"/>
    </font>
    <font>
      <b/>
      <sz val="11"/>
      <color theme="1"/>
      <name val="Calibri"/>
      <family val="2"/>
      <scheme val="minor"/>
    </font>
    <font>
      <b/>
      <sz val="11"/>
      <name val="Calibri"/>
      <family val="2"/>
      <scheme val="minor"/>
    </font>
    <font>
      <sz val="8"/>
      <color theme="1"/>
      <name val="Calibri"/>
      <family val="2"/>
      <scheme val="minor"/>
    </font>
  </fonts>
  <fills count="5">
    <fill>
      <patternFill patternType="none"/>
    </fill>
    <fill>
      <patternFill patternType="gray125"/>
    </fill>
    <fill>
      <patternFill patternType="solid">
        <fgColor rgb="FFFFFF99"/>
        <bgColor indexed="64"/>
      </patternFill>
    </fill>
    <fill>
      <patternFill patternType="solid">
        <fgColor theme="0" tint="-0.249977111117893"/>
        <bgColor indexed="64"/>
      </patternFill>
    </fill>
    <fill>
      <patternFill patternType="solid">
        <fgColor theme="8"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4"/>
      </top>
      <bottom style="double">
        <color theme="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 fillId="0" borderId="5" applyNumberFormat="0" applyFill="0" applyAlignment="0" applyProtection="0"/>
  </cellStyleXfs>
  <cellXfs count="54">
    <xf numFmtId="0" fontId="0" fillId="0" borderId="0" xfId="0"/>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3" fontId="0" fillId="0" borderId="1" xfId="0" applyNumberFormat="1" applyBorder="1" applyAlignment="1">
      <alignment horizontal="center" vertical="center"/>
    </xf>
    <xf numFmtId="44" fontId="0" fillId="2" borderId="1" xfId="0" applyNumberFormat="1" applyFill="1" applyBorder="1" applyAlignment="1" applyProtection="1">
      <alignment horizontal="center" vertical="center"/>
      <protection locked="0"/>
    </xf>
    <xf numFmtId="0" fontId="0" fillId="0" borderId="0" xfId="0"/>
    <xf numFmtId="44" fontId="0" fillId="0" borderId="0" xfId="0" applyNumberFormat="1"/>
    <xf numFmtId="0" fontId="0" fillId="0" borderId="1" xfId="0" applyFill="1" applyBorder="1" applyAlignment="1">
      <alignment horizontal="left" vertical="center" wrapText="1"/>
    </xf>
    <xf numFmtId="0" fontId="1" fillId="0" borderId="0" xfId="1" applyBorder="1" applyAlignment="1">
      <alignment horizontal="center" vertical="center" wrapText="1"/>
    </xf>
    <xf numFmtId="44" fontId="1" fillId="0" borderId="0" xfId="1" applyNumberFormat="1" applyFill="1" applyBorder="1" applyAlignment="1" applyProtection="1">
      <alignment horizontal="center" vertical="center"/>
      <protection locked="0"/>
    </xf>
    <xf numFmtId="0" fontId="0" fillId="0" borderId="0" xfId="0" applyBorder="1" applyAlignment="1">
      <alignment horizontal="center" vertical="center"/>
    </xf>
    <xf numFmtId="0" fontId="0" fillId="0" borderId="0" xfId="0" applyFill="1" applyBorder="1" applyAlignment="1">
      <alignment horizontal="left" vertical="center" wrapText="1"/>
    </xf>
    <xf numFmtId="0" fontId="0" fillId="0" borderId="0" xfId="0" applyFill="1" applyBorder="1" applyAlignment="1">
      <alignment horizontal="center" vertical="center" wrapText="1"/>
    </xf>
    <xf numFmtId="3" fontId="0" fillId="0" borderId="0" xfId="0" applyNumberFormat="1" applyFill="1" applyBorder="1" applyAlignment="1">
      <alignment horizontal="center" vertical="center"/>
    </xf>
    <xf numFmtId="44" fontId="0" fillId="0" borderId="0" xfId="0" applyNumberFormat="1" applyFill="1" applyBorder="1" applyAlignment="1" applyProtection="1">
      <alignment horizontal="center" vertical="center"/>
      <protection locked="0"/>
    </xf>
    <xf numFmtId="0" fontId="1" fillId="2" borderId="2" xfId="0" applyFont="1" applyFill="1" applyBorder="1" applyAlignment="1">
      <alignment vertical="center"/>
    </xf>
    <xf numFmtId="0" fontId="1" fillId="2" borderId="3" xfId="0" applyFont="1" applyFill="1" applyBorder="1" applyAlignment="1">
      <alignment vertical="center"/>
    </xf>
    <xf numFmtId="0" fontId="1" fillId="2" borderId="4" xfId="0" applyFont="1" applyFill="1" applyBorder="1" applyAlignment="1">
      <alignment vertical="center"/>
    </xf>
    <xf numFmtId="0" fontId="0" fillId="0" borderId="0" xfId="0" applyFill="1" applyBorder="1" applyAlignment="1"/>
    <xf numFmtId="0" fontId="1" fillId="0" borderId="0" xfId="0" applyFont="1" applyFill="1" applyBorder="1" applyAlignment="1">
      <alignment horizontal="center"/>
    </xf>
    <xf numFmtId="0" fontId="1" fillId="0" borderId="0" xfId="0" applyFont="1" applyFill="1" applyBorder="1" applyAlignment="1">
      <alignment horizontal="center" vertical="center"/>
    </xf>
    <xf numFmtId="0" fontId="1" fillId="0" borderId="0" xfId="1" applyFill="1" applyBorder="1" applyAlignment="1">
      <alignment horizontal="center" vertical="center"/>
    </xf>
    <xf numFmtId="0" fontId="1" fillId="0" borderId="0" xfId="1" applyFill="1" applyBorder="1" applyAlignment="1">
      <alignment horizontal="center" vertical="center" wrapText="1"/>
    </xf>
    <xf numFmtId="44" fontId="0" fillId="0" borderId="1" xfId="0" applyNumberFormat="1" applyFill="1" applyBorder="1" applyAlignment="1" applyProtection="1">
      <alignment horizontal="center" vertical="center"/>
      <protection locked="0"/>
    </xf>
    <xf numFmtId="0" fontId="1" fillId="4" borderId="1" xfId="0" applyFont="1" applyFill="1" applyBorder="1" applyAlignment="1">
      <alignment horizontal="center" vertical="center"/>
    </xf>
    <xf numFmtId="0" fontId="1" fillId="4" borderId="7" xfId="0" applyFont="1" applyFill="1" applyBorder="1" applyAlignment="1">
      <alignment horizontal="center" vertical="center" wrapText="1"/>
    </xf>
    <xf numFmtId="3" fontId="1" fillId="4"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44" fontId="0" fillId="0" borderId="1" xfId="0" applyNumberFormat="1" applyFill="1" applyBorder="1" applyAlignment="1">
      <alignment vertical="center"/>
    </xf>
    <xf numFmtId="44" fontId="1" fillId="4" borderId="1" xfId="0" applyNumberFormat="1" applyFont="1" applyFill="1" applyBorder="1" applyAlignment="1" applyProtection="1">
      <alignment horizontal="center" vertical="center"/>
      <protection locked="0"/>
    </xf>
    <xf numFmtId="0" fontId="1" fillId="4" borderId="2" xfId="0" applyFont="1" applyFill="1" applyBorder="1" applyAlignment="1">
      <alignment horizontal="center" vertical="center"/>
    </xf>
    <xf numFmtId="0" fontId="1" fillId="4" borderId="4"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4" borderId="4" xfId="0" applyFill="1" applyBorder="1" applyAlignment="1">
      <alignment horizontal="left" vertical="center" wrapText="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4" xfId="0" applyFont="1" applyBorder="1" applyAlignment="1">
      <alignment horizontal="left" wrapText="1"/>
    </xf>
    <xf numFmtId="0" fontId="1" fillId="3" borderId="11"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0"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cellXfs>
  <cellStyles count="2">
    <cellStyle name="Normal" xfId="0" builtinId="0"/>
    <cellStyle name="Total" xfId="1" builtinId="25"/>
  </cellStyles>
  <dxfs count="0"/>
  <tableStyles count="0" defaultTableStyle="TableStyleMedium2" defaultPivotStyle="PivotStyleLight16"/>
  <colors>
    <mruColors>
      <color rgb="FFFFE6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
  <sheetViews>
    <sheetView tabSelected="1" zoomScaleNormal="100" workbookViewId="0">
      <selection sqref="A1:I1"/>
    </sheetView>
  </sheetViews>
  <sheetFormatPr defaultRowHeight="14.5" x14ac:dyDescent="0.35"/>
  <cols>
    <col min="1" max="1" width="6.453125" customWidth="1"/>
    <col min="2" max="2" width="38" customWidth="1"/>
    <col min="3" max="3" width="14.453125" customWidth="1"/>
    <col min="4" max="4" width="16.6328125" bestFit="1" customWidth="1"/>
    <col min="5" max="8" width="15.90625" customWidth="1"/>
    <col min="9" max="9" width="15.90625" style="6" customWidth="1"/>
    <col min="10" max="10" width="19" customWidth="1"/>
    <col min="11" max="12" width="13.08984375" bestFit="1" customWidth="1"/>
    <col min="13" max="13" width="30" customWidth="1"/>
    <col min="14" max="14" width="15.54296875" customWidth="1"/>
  </cols>
  <sheetData>
    <row r="1" spans="1:12" ht="45" customHeight="1" x14ac:dyDescent="0.35">
      <c r="A1" s="33" t="s">
        <v>41</v>
      </c>
      <c r="B1" s="34"/>
      <c r="C1" s="34"/>
      <c r="D1" s="34"/>
      <c r="E1" s="34"/>
      <c r="F1" s="34"/>
      <c r="G1" s="34"/>
      <c r="H1" s="34"/>
      <c r="I1" s="35"/>
    </row>
    <row r="2" spans="1:12" ht="29.25" customHeight="1" x14ac:dyDescent="0.35">
      <c r="A2" s="31" t="s">
        <v>0</v>
      </c>
      <c r="B2" s="32"/>
      <c r="C2" s="16"/>
      <c r="D2" s="17"/>
      <c r="E2" s="17"/>
      <c r="F2" s="17"/>
      <c r="G2" s="17"/>
      <c r="H2" s="17"/>
      <c r="I2" s="18"/>
    </row>
    <row r="3" spans="1:12" ht="48.75" customHeight="1" x14ac:dyDescent="0.35">
      <c r="A3" s="31" t="s">
        <v>1</v>
      </c>
      <c r="B3" s="32"/>
      <c r="C3" s="36" t="s">
        <v>31</v>
      </c>
      <c r="D3" s="37"/>
      <c r="E3" s="37"/>
      <c r="F3" s="37"/>
      <c r="G3" s="37"/>
      <c r="H3" s="37"/>
      <c r="I3" s="38"/>
    </row>
    <row r="4" spans="1:12" ht="29" x14ac:dyDescent="0.35">
      <c r="A4" s="25" t="s">
        <v>2</v>
      </c>
      <c r="B4" s="25" t="s">
        <v>13</v>
      </c>
      <c r="C4" s="26" t="s">
        <v>3</v>
      </c>
      <c r="D4" s="26" t="s">
        <v>32</v>
      </c>
      <c r="E4" s="26" t="s">
        <v>33</v>
      </c>
      <c r="F4" s="42"/>
      <c r="G4" s="43"/>
      <c r="H4" s="43"/>
      <c r="I4" s="44"/>
      <c r="J4" s="19"/>
      <c r="K4" s="19"/>
      <c r="L4" s="20"/>
    </row>
    <row r="5" spans="1:12" ht="73.5" customHeight="1" x14ac:dyDescent="0.35">
      <c r="A5" s="1">
        <v>1</v>
      </c>
      <c r="B5" s="8" t="s">
        <v>14</v>
      </c>
      <c r="C5" s="3" t="s">
        <v>10</v>
      </c>
      <c r="D5" s="4">
        <v>1</v>
      </c>
      <c r="E5" s="5">
        <v>0</v>
      </c>
      <c r="F5" s="45"/>
      <c r="G5" s="46"/>
      <c r="H5" s="46"/>
      <c r="I5" s="47"/>
      <c r="J5" s="21"/>
      <c r="K5" s="13"/>
      <c r="L5" s="15"/>
    </row>
    <row r="6" spans="1:12" ht="58" x14ac:dyDescent="0.35">
      <c r="A6" s="1">
        <v>2</v>
      </c>
      <c r="B6" s="2" t="s">
        <v>15</v>
      </c>
      <c r="C6" s="3" t="s">
        <v>10</v>
      </c>
      <c r="D6" s="4">
        <v>1</v>
      </c>
      <c r="E6" s="5">
        <v>0</v>
      </c>
      <c r="F6" s="45"/>
      <c r="G6" s="46"/>
      <c r="H6" s="46"/>
      <c r="I6" s="47"/>
      <c r="J6" s="21"/>
      <c r="K6" s="13"/>
      <c r="L6" s="15"/>
    </row>
    <row r="7" spans="1:12" ht="58" x14ac:dyDescent="0.35">
      <c r="A7" s="1">
        <v>3</v>
      </c>
      <c r="B7" s="2" t="s">
        <v>16</v>
      </c>
      <c r="C7" s="3" t="s">
        <v>10</v>
      </c>
      <c r="D7" s="4">
        <v>1</v>
      </c>
      <c r="E7" s="5">
        <v>0</v>
      </c>
      <c r="F7" s="45"/>
      <c r="G7" s="46"/>
      <c r="H7" s="46"/>
      <c r="I7" s="47"/>
      <c r="J7" s="21"/>
      <c r="K7" s="13"/>
      <c r="L7" s="15"/>
    </row>
    <row r="8" spans="1:12" ht="43.5" x14ac:dyDescent="0.35">
      <c r="A8" s="1">
        <v>4</v>
      </c>
      <c r="B8" s="2" t="s">
        <v>17</v>
      </c>
      <c r="C8" s="3" t="s">
        <v>10</v>
      </c>
      <c r="D8" s="4">
        <v>1</v>
      </c>
      <c r="E8" s="5">
        <v>0</v>
      </c>
      <c r="F8" s="45"/>
      <c r="G8" s="46"/>
      <c r="H8" s="46"/>
      <c r="I8" s="47"/>
      <c r="J8" s="22"/>
      <c r="K8" s="23"/>
      <c r="L8" s="10"/>
    </row>
    <row r="9" spans="1:12" ht="43.5" x14ac:dyDescent="0.35">
      <c r="A9" s="1">
        <v>5</v>
      </c>
      <c r="B9" s="2" t="s">
        <v>18</v>
      </c>
      <c r="C9" s="3" t="s">
        <v>10</v>
      </c>
      <c r="D9" s="4">
        <v>1</v>
      </c>
      <c r="E9" s="5">
        <v>0</v>
      </c>
      <c r="F9" s="45"/>
      <c r="G9" s="46"/>
      <c r="H9" s="46"/>
      <c r="I9" s="47"/>
      <c r="L9" s="7"/>
    </row>
    <row r="10" spans="1:12" s="6" customFormat="1" ht="43.5" x14ac:dyDescent="0.35">
      <c r="A10" s="1">
        <v>6</v>
      </c>
      <c r="B10" s="2" t="s">
        <v>19</v>
      </c>
      <c r="C10" s="3" t="s">
        <v>10</v>
      </c>
      <c r="D10" s="4">
        <v>1</v>
      </c>
      <c r="E10" s="5">
        <v>0</v>
      </c>
      <c r="F10" s="45"/>
      <c r="G10" s="46"/>
      <c r="H10" s="46"/>
      <c r="I10" s="47"/>
      <c r="L10" s="7"/>
    </row>
    <row r="11" spans="1:12" ht="43.5" x14ac:dyDescent="0.35">
      <c r="A11" s="1">
        <v>7</v>
      </c>
      <c r="B11" s="2" t="s">
        <v>20</v>
      </c>
      <c r="C11" s="3" t="s">
        <v>10</v>
      </c>
      <c r="D11" s="4">
        <v>1</v>
      </c>
      <c r="E11" s="5">
        <v>0</v>
      </c>
      <c r="F11" s="45"/>
      <c r="G11" s="46"/>
      <c r="H11" s="46"/>
      <c r="I11" s="47"/>
      <c r="J11" s="9"/>
      <c r="K11" s="10"/>
      <c r="L11" s="6"/>
    </row>
    <row r="12" spans="1:12" ht="43.5" x14ac:dyDescent="0.35">
      <c r="A12" s="1">
        <v>8</v>
      </c>
      <c r="B12" s="2" t="s">
        <v>21</v>
      </c>
      <c r="C12" s="3" t="s">
        <v>10</v>
      </c>
      <c r="D12" s="4">
        <v>1</v>
      </c>
      <c r="E12" s="5">
        <v>0</v>
      </c>
      <c r="F12" s="45"/>
      <c r="G12" s="46"/>
      <c r="H12" s="46"/>
      <c r="I12" s="47"/>
    </row>
    <row r="13" spans="1:12" ht="43.5" x14ac:dyDescent="0.35">
      <c r="A13" s="1">
        <v>9</v>
      </c>
      <c r="B13" s="2" t="s">
        <v>22</v>
      </c>
      <c r="C13" s="3" t="s">
        <v>10</v>
      </c>
      <c r="D13" s="4">
        <v>1</v>
      </c>
      <c r="E13" s="5">
        <v>0</v>
      </c>
      <c r="F13" s="45"/>
      <c r="G13" s="46"/>
      <c r="H13" s="46"/>
      <c r="I13" s="47"/>
    </row>
    <row r="14" spans="1:12" ht="43.5" x14ac:dyDescent="0.35">
      <c r="A14" s="1">
        <v>10</v>
      </c>
      <c r="B14" s="2" t="s">
        <v>23</v>
      </c>
      <c r="C14" s="3" t="s">
        <v>10</v>
      </c>
      <c r="D14" s="4">
        <v>1</v>
      </c>
      <c r="E14" s="5">
        <v>0</v>
      </c>
      <c r="F14" s="45"/>
      <c r="G14" s="46"/>
      <c r="H14" s="46"/>
      <c r="I14" s="47"/>
    </row>
    <row r="15" spans="1:12" ht="58" x14ac:dyDescent="0.35">
      <c r="A15" s="1">
        <v>11</v>
      </c>
      <c r="B15" s="2" t="s">
        <v>24</v>
      </c>
      <c r="C15" s="3" t="s">
        <v>10</v>
      </c>
      <c r="D15" s="4">
        <v>1</v>
      </c>
      <c r="E15" s="5">
        <v>0</v>
      </c>
      <c r="F15" s="45"/>
      <c r="G15" s="46"/>
      <c r="H15" s="46"/>
      <c r="I15" s="47"/>
    </row>
    <row r="16" spans="1:12" ht="58" x14ac:dyDescent="0.35">
      <c r="A16" s="1">
        <v>12</v>
      </c>
      <c r="B16" s="2" t="s">
        <v>25</v>
      </c>
      <c r="C16" s="3" t="s">
        <v>10</v>
      </c>
      <c r="D16" s="4">
        <v>1</v>
      </c>
      <c r="E16" s="5">
        <v>0</v>
      </c>
      <c r="F16" s="45"/>
      <c r="G16" s="46"/>
      <c r="H16" s="46"/>
      <c r="I16" s="47"/>
    </row>
    <row r="17" spans="1:10" s="6" customFormat="1" ht="63.75" customHeight="1" x14ac:dyDescent="0.35">
      <c r="A17" s="1">
        <v>13</v>
      </c>
      <c r="B17" s="2" t="s">
        <v>40</v>
      </c>
      <c r="C17" s="3" t="s">
        <v>10</v>
      </c>
      <c r="D17" s="4">
        <v>1</v>
      </c>
      <c r="E17" s="5">
        <v>0</v>
      </c>
      <c r="F17" s="45"/>
      <c r="G17" s="46"/>
      <c r="H17" s="46"/>
      <c r="I17" s="47"/>
    </row>
    <row r="18" spans="1:10" s="6" customFormat="1" ht="40.5" customHeight="1" x14ac:dyDescent="0.35">
      <c r="A18" s="51"/>
      <c r="B18" s="52"/>
      <c r="C18" s="53"/>
      <c r="D18" s="27" t="s">
        <v>37</v>
      </c>
      <c r="E18" s="24">
        <f>SUM(E5:E17)</f>
        <v>0</v>
      </c>
      <c r="F18" s="48"/>
      <c r="G18" s="49"/>
      <c r="H18" s="49"/>
      <c r="I18" s="50"/>
    </row>
    <row r="19" spans="1:10" ht="29" x14ac:dyDescent="0.35">
      <c r="A19" s="25" t="s">
        <v>2</v>
      </c>
      <c r="B19" s="25" t="s">
        <v>12</v>
      </c>
      <c r="C19" s="28" t="s">
        <v>3</v>
      </c>
      <c r="D19" s="28" t="s">
        <v>32</v>
      </c>
      <c r="E19" s="28" t="s">
        <v>4</v>
      </c>
      <c r="F19" s="28" t="s">
        <v>5</v>
      </c>
      <c r="G19" s="28" t="s">
        <v>6</v>
      </c>
      <c r="H19" s="28" t="s">
        <v>7</v>
      </c>
      <c r="I19" s="28" t="s">
        <v>8</v>
      </c>
      <c r="J19" s="28" t="s">
        <v>38</v>
      </c>
    </row>
    <row r="20" spans="1:10" ht="60" customHeight="1" x14ac:dyDescent="0.35">
      <c r="A20" s="1">
        <v>14</v>
      </c>
      <c r="B20" s="2" t="s">
        <v>30</v>
      </c>
      <c r="C20" s="3" t="s">
        <v>9</v>
      </c>
      <c r="D20" s="4">
        <v>12</v>
      </c>
      <c r="E20" s="5">
        <v>0</v>
      </c>
      <c r="F20" s="5">
        <v>0</v>
      </c>
      <c r="G20" s="5">
        <v>0</v>
      </c>
      <c r="H20" s="5">
        <v>0</v>
      </c>
      <c r="I20" s="5">
        <v>0</v>
      </c>
      <c r="J20" s="29">
        <f>SUM((E20*D20),(F20*D20),(G20*D20),(H20*D20), (I20*D20))</f>
        <v>0</v>
      </c>
    </row>
    <row r="21" spans="1:10" s="6" customFormat="1" ht="55.5" customHeight="1" x14ac:dyDescent="0.35">
      <c r="A21" s="51"/>
      <c r="B21" s="52"/>
      <c r="C21" s="52"/>
      <c r="D21" s="52"/>
      <c r="E21" s="52"/>
      <c r="F21" s="52"/>
      <c r="G21" s="52"/>
      <c r="H21" s="53"/>
      <c r="I21" s="30" t="s">
        <v>39</v>
      </c>
      <c r="J21" s="29">
        <f>SUM(E18,J20)</f>
        <v>0</v>
      </c>
    </row>
    <row r="22" spans="1:10" ht="29" x14ac:dyDescent="0.35">
      <c r="A22" s="25" t="s">
        <v>2</v>
      </c>
      <c r="B22" s="25" t="s">
        <v>35</v>
      </c>
      <c r="C22" s="28" t="s">
        <v>3</v>
      </c>
      <c r="D22" s="28"/>
      <c r="E22" s="28" t="s">
        <v>4</v>
      </c>
      <c r="F22" s="28" t="s">
        <v>5</v>
      </c>
      <c r="G22" s="28" t="s">
        <v>6</v>
      </c>
      <c r="H22" s="28" t="s">
        <v>7</v>
      </c>
      <c r="I22" s="28" t="s">
        <v>8</v>
      </c>
    </row>
    <row r="23" spans="1:10" ht="72.5" x14ac:dyDescent="0.35">
      <c r="A23" s="1">
        <v>15</v>
      </c>
      <c r="B23" s="2" t="s">
        <v>26</v>
      </c>
      <c r="C23" s="3" t="s">
        <v>11</v>
      </c>
      <c r="D23" s="4" t="s">
        <v>34</v>
      </c>
      <c r="E23" s="5">
        <v>0</v>
      </c>
      <c r="F23" s="5">
        <v>0</v>
      </c>
      <c r="G23" s="5">
        <v>0</v>
      </c>
      <c r="H23" s="5">
        <v>0</v>
      </c>
      <c r="I23" s="5">
        <v>0</v>
      </c>
    </row>
    <row r="24" spans="1:10" ht="58" x14ac:dyDescent="0.35">
      <c r="A24" s="1">
        <v>16</v>
      </c>
      <c r="B24" s="2" t="s">
        <v>27</v>
      </c>
      <c r="C24" s="3" t="s">
        <v>11</v>
      </c>
      <c r="D24" s="4" t="s">
        <v>34</v>
      </c>
      <c r="E24" s="5">
        <v>0</v>
      </c>
      <c r="F24" s="5">
        <v>0</v>
      </c>
      <c r="G24" s="5">
        <v>0</v>
      </c>
      <c r="H24" s="5">
        <v>0</v>
      </c>
      <c r="I24" s="5">
        <v>0</v>
      </c>
    </row>
    <row r="25" spans="1:10" ht="72.5" x14ac:dyDescent="0.35">
      <c r="A25" s="1">
        <v>17</v>
      </c>
      <c r="B25" s="2" t="s">
        <v>28</v>
      </c>
      <c r="C25" s="3" t="s">
        <v>11</v>
      </c>
      <c r="D25" s="4" t="s">
        <v>34</v>
      </c>
      <c r="E25" s="5">
        <v>0</v>
      </c>
      <c r="F25" s="5">
        <v>0</v>
      </c>
      <c r="G25" s="5">
        <v>0</v>
      </c>
      <c r="H25" s="5">
        <v>0</v>
      </c>
      <c r="I25" s="5">
        <v>0</v>
      </c>
    </row>
    <row r="26" spans="1:10" ht="72.5" x14ac:dyDescent="0.35">
      <c r="A26" s="1">
        <v>18</v>
      </c>
      <c r="B26" s="2" t="s">
        <v>29</v>
      </c>
      <c r="C26" s="3" t="s">
        <v>11</v>
      </c>
      <c r="D26" s="4" t="s">
        <v>34</v>
      </c>
      <c r="E26" s="5">
        <v>0</v>
      </c>
      <c r="F26" s="5">
        <v>0</v>
      </c>
      <c r="G26" s="5">
        <v>0</v>
      </c>
      <c r="H26" s="5">
        <v>0</v>
      </c>
      <c r="I26" s="5">
        <v>0</v>
      </c>
    </row>
    <row r="27" spans="1:10" ht="24.75" customHeight="1" x14ac:dyDescent="0.35">
      <c r="A27" s="39" t="s">
        <v>36</v>
      </c>
      <c r="B27" s="40"/>
      <c r="C27" s="40"/>
      <c r="D27" s="40"/>
      <c r="E27" s="40"/>
      <c r="F27" s="40"/>
      <c r="G27" s="40"/>
      <c r="H27" s="40"/>
      <c r="I27" s="41"/>
    </row>
    <row r="28" spans="1:10" x14ac:dyDescent="0.35">
      <c r="A28" s="6"/>
    </row>
    <row r="29" spans="1:10" x14ac:dyDescent="0.35">
      <c r="A29" s="6"/>
    </row>
    <row r="30" spans="1:10" x14ac:dyDescent="0.35">
      <c r="A30" s="6"/>
    </row>
    <row r="35" spans="1:9" x14ac:dyDescent="0.35">
      <c r="A35" s="11"/>
      <c r="B35" s="12"/>
      <c r="C35" s="13"/>
      <c r="D35" s="14"/>
      <c r="E35" s="15"/>
      <c r="F35" s="15"/>
      <c r="G35" s="15"/>
      <c r="H35" s="15"/>
      <c r="I35" s="15"/>
    </row>
  </sheetData>
  <mergeCells count="8">
    <mergeCell ref="A2:B2"/>
    <mergeCell ref="A3:B3"/>
    <mergeCell ref="A1:I1"/>
    <mergeCell ref="C3:I3"/>
    <mergeCell ref="A27:I27"/>
    <mergeCell ref="F4:I18"/>
    <mergeCell ref="A18:C18"/>
    <mergeCell ref="A21:H21"/>
  </mergeCells>
  <pageMargins left="0.7" right="0.7" top="0.75" bottom="0.75" header="0.3" footer="0.3"/>
  <pageSetup scale="63"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file>

<file path=customXml/item2.xml><?xml version="1.0" encoding="utf-8"?>
<ct:contentTypeSchema xmlns:ct="http://schemas.microsoft.com/office/2006/metadata/contentType" xmlns:ma="http://schemas.microsoft.com/office/2006/metadata/properties/metaAttributes" ct:_="" ma:_="" ma:contentTypeName="Document" ma:contentTypeID="0x010100509BCCAA6AA3C043B77BCA18B69D5D01" ma:contentTypeVersion="773" ma:contentTypeDescription="Create a new document." ma:contentTypeScope="" ma:versionID="0f1e44e5fc4dd608a50a9573c1ed2579">
  <xsd:schema xmlns:xsd="http://www.w3.org/2001/XMLSchema" xmlns:xs="http://www.w3.org/2001/XMLSchema" xmlns:p="http://schemas.microsoft.com/office/2006/metadata/properties" xmlns:ns2="14367137-f239-478c-8280-d6592b7ab3cf" xmlns:ns3="aa616cd4-2fd1-4d8b-80f2-8564c525044b" targetNamespace="http://schemas.microsoft.com/office/2006/metadata/properties" ma:root="true" ma:fieldsID="c0d2c7de686dc97d9f9316d3a9a3ab2b" ns2:_="" ns3:_="">
    <xsd:import namespace="14367137-f239-478c-8280-d6592b7ab3cf"/>
    <xsd:import namespace="aa616cd4-2fd1-4d8b-80f2-8564c525044b"/>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2:SharedWithUsers" minOccurs="0"/>
                <xsd:element ref="ns2:SharedWithDetails" minOccurs="0"/>
                <xsd:element ref="ns2:_ip_UnifiedCompliancePolicyProperties" minOccurs="0"/>
                <xsd:element ref="ns2:_ip_UnifiedCompliancePolicyUIAction" minOccurs="0"/>
                <xsd:element ref="ns3:MediaServiceDateTaken" minOccurs="0"/>
                <xsd:element ref="ns3:lcf76f155ced4ddcb4097134ff3c332f" minOccurs="0"/>
                <xsd:element ref="ns2:TaxCatchAll" minOccurs="0"/>
                <xsd:element ref="ns3:MediaServiceLocation"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367137-f239-478c-8280-d6592b7ab3c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_ip_UnifiedCompliancePolicyProperties" ma:index="19" nillable="true" ma:displayName="Unified Compliance Policy Properties" ma:internalName="_ip_UnifiedCompliancePolicyProperties" ma:readOnly="false">
      <xsd:simpleType>
        <xsd:restriction base="dms:Note"/>
      </xsd:simpleType>
    </xsd:element>
    <xsd:element name="_ip_UnifiedCompliancePolicyUIAction" ma:index="20" nillable="true" ma:displayName="Unified Compliance Policy UI Action" ma:hidden="true" ma:internalName="_ip_UnifiedCompliancePolicyUIAction" ma:readOnly="false">
      <xsd:simpleType>
        <xsd:restriction base="dms:Text"/>
      </xsd:simpleType>
    </xsd:element>
    <xsd:element name="TaxCatchAll" ma:index="24" nillable="true" ma:displayName="Taxonomy Catch All Column" ma:hidden="true" ma:list="{750ebc25-7c7a-44df-a227-fcfbcc70f950}" ma:internalName="TaxCatchAll" ma:showField="CatchAllData" ma:web="14367137-f239-478c-8280-d6592b7ab3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a616cd4-2fd1-4d8b-80f2-8564c525044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21" nillable="true" ma:displayName="MediaServiceDateTaken" ma:hidden="true" ma:internalName="MediaServiceDateTake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c81b0449-a7ed-439f-be55-0163d7004e4f" ma:termSetId="09814cd3-568e-fe90-9814-8d621ff8fb84" ma:anchorId="fba54fb3-c3e1-fe81-a776-ca4b69148c4d" ma:open="true" ma:isKeyword="false">
      <xsd:complexType>
        <xsd:sequence>
          <xsd:element ref="pc:Terms" minOccurs="0" maxOccurs="1"/>
        </xsd:sequence>
      </xsd:complexType>
    </xsd:element>
    <xsd:element name="MediaServiceLocation" ma:index="25" nillable="true" ma:displayName="Location" ma:internalName="MediaServiceLocation" ma:readOnly="true">
      <xsd:simpleType>
        <xsd:restriction base="dms:Text"/>
      </xsd:simpleType>
    </xsd:element>
    <xsd:element name="MediaLengthInSeconds" ma:index="26" nillable="true" ma:displayName="MediaLengthInSeconds" ma:hidden="true" ma:internalName="MediaLengthInSeconds" ma:readOnly="true">
      <xsd:simpleType>
        <xsd:restriction base="dms:Unknow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a616cd4-2fd1-4d8b-80f2-8564c525044b">
      <Terms xmlns="http://schemas.microsoft.com/office/infopath/2007/PartnerControls"/>
    </lcf76f155ced4ddcb4097134ff3c332f>
    <TaxCatchAll xmlns="14367137-f239-478c-8280-d6592b7ab3cf" xsi:nil="true"/>
    <_ip_UnifiedCompliancePolicyUIAction xmlns="14367137-f239-478c-8280-d6592b7ab3cf" xsi:nil="true"/>
    <_ip_UnifiedCompliancePolicyProperties xmlns="14367137-f239-478c-8280-d6592b7ab3cf"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138FB6-4C83-47B4-BBB7-3E9701FC577B}">
  <ds:schemaRefs>
    <ds:schemaRef ds:uri="http://schemas.microsoft.com/sharepoint/events"/>
  </ds:schemaRefs>
</ds:datastoreItem>
</file>

<file path=customXml/itemProps2.xml><?xml version="1.0" encoding="utf-8"?>
<ds:datastoreItem xmlns:ds="http://schemas.openxmlformats.org/officeDocument/2006/customXml" ds:itemID="{314F1483-B372-4289-B281-2917BB8877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367137-f239-478c-8280-d6592b7ab3cf"/>
    <ds:schemaRef ds:uri="aa616cd4-2fd1-4d8b-80f2-8564c52504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6F39394-7D5C-43F3-A00B-77CC3694BEB0}">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14367137-f239-478c-8280-d6592b7ab3cf"/>
    <ds:schemaRef ds:uri="http://purl.org/dc/elements/1.1/"/>
    <ds:schemaRef ds:uri="http://schemas.microsoft.com/office/2006/metadata/properties"/>
    <ds:schemaRef ds:uri="aa616cd4-2fd1-4d8b-80f2-8564c525044b"/>
    <ds:schemaRef ds:uri="http://www.w3.org/XML/1998/namespace"/>
  </ds:schemaRefs>
</ds:datastoreItem>
</file>

<file path=customXml/itemProps4.xml><?xml version="1.0" encoding="utf-8"?>
<ds:datastoreItem xmlns:ds="http://schemas.openxmlformats.org/officeDocument/2006/customXml" ds:itemID="{CC875213-ACB3-49AA-974E-07BFA4BA79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NJDOH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Collin Mazer</dc:creator>
  <cp:lastModifiedBy>Sulzer, Jamison</cp:lastModifiedBy>
  <cp:lastPrinted>2022-10-05T20:13:54Z</cp:lastPrinted>
  <dcterms:created xsi:type="dcterms:W3CDTF">2022-10-05T20:09:11Z</dcterms:created>
  <dcterms:modified xsi:type="dcterms:W3CDTF">2025-06-24T17:04:45Z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0x010100509BCCAA6AA3C043B77BCA18B69D5D01</vt:lpwstr>
  </property>
</Properties>
</file>