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nccommunitycolleges.sharepoint.com/sites/ProcurementandAuxillaryServices-Contracts/Shared Documents/Contracts/CONTRACTS/FY2526/50-2526017 Fixed Asset Inventory Scanner/"/>
    </mc:Choice>
  </mc:AlternateContent>
  <xr:revisionPtr revIDLastSave="0" documentId="8_{EE10E6C7-B4CA-4477-B5F8-2A937F260B9C}" xr6:coauthVersionLast="47" xr6:coauthVersionMax="47" xr10:uidLastSave="{00000000-0000-0000-0000-000000000000}"/>
  <bookViews>
    <workbookView xWindow="28680" yWindow="-120" windowWidth="29040" windowHeight="15720" activeTab="8" xr2:uid="{00000000-000D-0000-FFFF-FFFF00000000}"/>
  </bookViews>
  <sheets>
    <sheet name="_lists" sheetId="1" state="hidden" r:id="rId1"/>
    <sheet name="Instructions" sheetId="2" r:id="rId2"/>
    <sheet name="Hardware" sheetId="3" r:id="rId3"/>
    <sheet name="Accessories" sheetId="4" r:id="rId4"/>
    <sheet name="Extended Warranties" sheetId="5" r:id="rId5"/>
    <sheet name="Software Licenses" sheetId="6" r:id="rId6"/>
    <sheet name="Middleware_Connectors" sheetId="7" r:id="rId7"/>
    <sheet name="MultiYear_Pricing" sheetId="8" r:id="rId8"/>
    <sheet name="Services" sheetId="9" r:id="rId9"/>
    <sheet name="Support_Maintenance" sheetId="10" r:id="rId10"/>
    <sheet name="SaaS" sheetId="11" r:id="rId11"/>
    <sheet name="AddOns" sheetId="12" r:id="rId12"/>
    <sheet name="Pricing_Summary" sheetId="13" r:id="rId1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3" l="1"/>
  <c r="C8" i="13"/>
  <c r="B8" i="13"/>
</calcChain>
</file>

<file path=xl/sharedStrings.xml><?xml version="1.0" encoding="utf-8"?>
<sst xmlns="http://schemas.openxmlformats.org/spreadsheetml/2006/main" count="157" uniqueCount="137">
  <si>
    <t>USD</t>
  </si>
  <si>
    <t>EUR</t>
  </si>
  <si>
    <t>GBP</t>
  </si>
  <si>
    <t>CAD</t>
  </si>
  <si>
    <t>Monthly</t>
  </si>
  <si>
    <t>Quarterly</t>
  </si>
  <si>
    <t>Annual</t>
  </si>
  <si>
    <t>per device</t>
  </si>
  <si>
    <t>per user</t>
  </si>
  <si>
    <t>per tenant</t>
  </si>
  <si>
    <t>Fixed</t>
  </si>
  <si>
    <t>Capped</t>
  </si>
  <si>
    <t>Yes</t>
  </si>
  <si>
    <t>No</t>
  </si>
  <si>
    <t>Onsite</t>
  </si>
  <si>
    <t>Virtual</t>
  </si>
  <si>
    <t>CPI-U capped at 5%</t>
  </si>
  <si>
    <t>Fixed % (≤5%)</t>
  </si>
  <si>
    <t>None</t>
  </si>
  <si>
    <t>Other</t>
  </si>
  <si>
    <t>Tiered/Bracket pricing</t>
  </si>
  <si>
    <t>All-units pricing</t>
  </si>
  <si>
    <t>8x5</t>
  </si>
  <si>
    <t>12x5</t>
  </si>
  <si>
    <t>24x7</t>
  </si>
  <si>
    <t>Vendor Pricing Form — Instructions</t>
  </si>
  <si>
    <t>Complete all relevant tabs. Do not add an e‑procurement fee as a line item. Use the drop‑downs where provided. Annual increases must not exceed 5%.</t>
  </si>
  <si>
    <t>Tabs: Hardware, Accessories, Extended Warranties, Software Licenses, Middleware/Connectors, Multi‑Year Pricing, Services, Support/Maintenance, SaaS, Add‑Ons, Pricing Summary.</t>
  </si>
  <si>
    <t>Data validation is provided for common fields (currency, billing frequency, license metric, etc.). Cells that turn red indicate values outside of policy (e.g., &gt;5% annual increase).</t>
  </si>
  <si>
    <t>Device Model</t>
  </si>
  <si>
    <t>SKU</t>
  </si>
  <si>
    <t>Unit Price (USD)</t>
  </si>
  <si>
    <t>Minimum Order Qty</t>
  </si>
  <si>
    <t>Lead Time (days)</t>
  </si>
  <si>
    <t>Warranty (Std.) (months)</t>
  </si>
  <si>
    <t>Bulk Pricing Methodology</t>
  </si>
  <si>
    <t>Bulk Discount Tiers — indicate discount % off Unit Price</t>
  </si>
  <si>
    <t>Tier (Units)</t>
  </si>
  <si>
    <t>25</t>
  </si>
  <si>
    <t>50</t>
  </si>
  <si>
    <t>100</t>
  </si>
  <si>
    <t>250</t>
  </si>
  <si>
    <t>500+</t>
  </si>
  <si>
    <t>Discount %</t>
  </si>
  <si>
    <t>Accessory</t>
  </si>
  <si>
    <t>Compatible Models</t>
  </si>
  <si>
    <t>Notes</t>
  </si>
  <si>
    <t>Device Model/SKU</t>
  </si>
  <si>
    <t>Extension Term (yrs)</t>
  </si>
  <si>
    <t>Coverage Scope (Parts/Labor/ADP)</t>
  </si>
  <si>
    <t>Advance Replacement (Y/N)</t>
  </si>
  <si>
    <t>Price per Device (USD)</t>
  </si>
  <si>
    <t>Product</t>
  </si>
  <si>
    <t>License Metric</t>
  </si>
  <si>
    <t>Billing (Mo/Qtr/Ann.)</t>
  </si>
  <si>
    <t>Min. Term (months)</t>
  </si>
  <si>
    <t>Connector/Middleware</t>
  </si>
  <si>
    <t>Priced By (per connection/tenant)</t>
  </si>
  <si>
    <t>Setup Fee (USD)</t>
  </si>
  <si>
    <t>Recurring Fee (USD)</t>
  </si>
  <si>
    <t>Billing Frequency</t>
  </si>
  <si>
    <t>Product/License</t>
  </si>
  <si>
    <t>Year 1</t>
  </si>
  <si>
    <t>Year 2 (≤+5%)</t>
  </si>
  <si>
    <t>Year 3 (≤+5%)</t>
  </si>
  <si>
    <t>Year 4 (opt.)</t>
  </si>
  <si>
    <t>Year 5 (opt.)</t>
  </si>
  <si>
    <t>Increase Method</t>
  </si>
  <si>
    <t>3.1 Implementation (per Entity)</t>
  </si>
  <si>
    <t>Scope Summary</t>
  </si>
  <si>
    <t>Fixed Fee (USD)</t>
  </si>
  <si>
    <t>Assumptions/Dependencies</t>
  </si>
  <si>
    <t>Deliverables</t>
  </si>
  <si>
    <t>Estimated Timeline</t>
  </si>
  <si>
    <t>3.4 Travel</t>
  </si>
  <si>
    <t>Travel is included in pricing. No separate reimbursement will be charged. Vendor confirms:</t>
  </si>
  <si>
    <t>Yes/No</t>
  </si>
  <si>
    <t>3.3 Project Management</t>
  </si>
  <si>
    <t>3.2 Training (per Session)</t>
  </si>
  <si>
    <t>Training Type</t>
  </si>
  <si>
    <t>Modality (Onsite/Virtual)</t>
  </si>
  <si>
    <t>Session Length (hrs)</t>
  </si>
  <si>
    <t>Participants per Session (max)</t>
  </si>
  <si>
    <t>Price per Session (USD)</t>
  </si>
  <si>
    <t>PM Model</t>
  </si>
  <si>
    <t>Cap (if capped) (USD)</t>
  </si>
  <si>
    <t>Inclusions</t>
  </si>
  <si>
    <t>Exclusions</t>
  </si>
  <si>
    <t>Pricing Metric</t>
  </si>
  <si>
    <t>Annual Fee (USD)</t>
  </si>
  <si>
    <t>per device/user</t>
  </si>
  <si>
    <t>SLA Options</t>
  </si>
  <si>
    <t>Plan Tier</t>
  </si>
  <si>
    <t>Coverage Hours</t>
  </si>
  <si>
    <t>Response/Restore Targets</t>
  </si>
  <si>
    <t>Channels</t>
  </si>
  <si>
    <t>Escalation</t>
  </si>
  <si>
    <t>Annual Price (USD)</t>
  </si>
  <si>
    <t>Standard</t>
  </si>
  <si>
    <t>Enhanced</t>
  </si>
  <si>
    <t>Premium</t>
  </si>
  <si>
    <t>Subscription Tiers</t>
  </si>
  <si>
    <t>Tier Name</t>
  </si>
  <si>
    <t>Included Features</t>
  </si>
  <si>
    <t>Monthly Price (USD)</t>
  </si>
  <si>
    <t>Max Users/Devices</t>
  </si>
  <si>
    <t>Storage &amp; Overage</t>
  </si>
  <si>
    <t>Included Storage (GB)</t>
  </si>
  <si>
    <t>Overage Rate (USD/GB/Month)</t>
  </si>
  <si>
    <t>Throttling/Auto‑Scale Behavior</t>
  </si>
  <si>
    <t>Uptime SLA &amp; Service Credits</t>
  </si>
  <si>
    <t>Monthly Uptime %</t>
  </si>
  <si>
    <t>Credit % Applied to Monthly Fee</t>
  </si>
  <si>
    <t>Measurement Window</t>
  </si>
  <si>
    <t>&gt;= 99.9%</t>
  </si>
  <si>
    <t>Add‑On</t>
  </si>
  <si>
    <t>Notes/Scope</t>
  </si>
  <si>
    <t>Photo Module</t>
  </si>
  <si>
    <t>GPS Capture</t>
  </si>
  <si>
    <t>Analytics Dashboards</t>
  </si>
  <si>
    <t>EMM Services</t>
  </si>
  <si>
    <t>Category</t>
  </si>
  <si>
    <t>One‑Time (USD)</t>
  </si>
  <si>
    <t>Recurring Monthly (USD)</t>
  </si>
  <si>
    <t>Recurring Annual (USD)</t>
  </si>
  <si>
    <t>Hardware (post‑discount)</t>
  </si>
  <si>
    <t>Software</t>
  </si>
  <si>
    <t>Services</t>
  </si>
  <si>
    <t>Support/Maintenance</t>
  </si>
  <si>
    <t>SaaS</t>
  </si>
  <si>
    <t>Optional Add‑Ons</t>
  </si>
  <si>
    <t>Total</t>
  </si>
  <si>
    <t>Column1</t>
  </si>
  <si>
    <t>Column2</t>
  </si>
  <si>
    <t>Column3</t>
  </si>
  <si>
    <t>Column4</t>
  </si>
  <si>
    <t>Column5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</si>
</sst>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color rgb="FF00000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F2F7"/>
        <bgColor rgb="FFEDF2F7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1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 patternType="solid">
          <fgColor rgb="FFFCE8E6"/>
          <bgColor rgb="FFFCE8E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Hardware" displayName="tblHardware" ref="A1:G100">
  <autoFilter ref="A1:G100" xr:uid="{00000000-0009-0000-0100-000001000000}"/>
  <tableColumns count="7">
    <tableColumn id="1" xr3:uid="{00000000-0010-0000-0000-000001000000}" name="Device Model"/>
    <tableColumn id="2" xr3:uid="{00000000-0010-0000-0000-000002000000}" name="SKU"/>
    <tableColumn id="3" xr3:uid="{00000000-0010-0000-0000-000003000000}" name="Unit Price (USD)"/>
    <tableColumn id="4" xr3:uid="{00000000-0010-0000-0000-000004000000}" name="Minimum Order Qty"/>
    <tableColumn id="5" xr3:uid="{00000000-0010-0000-0000-000005000000}" name="Lead Time (days)"/>
    <tableColumn id="6" xr3:uid="{00000000-0010-0000-0000-000006000000}" name="Warranty (Std.) (months)"/>
    <tableColumn id="7" xr3:uid="{00000000-0010-0000-0000-000007000000}" name="Bulk Pricing Methodolog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Accessories" displayName="tblAccessories" ref="A1:E100">
  <autoFilter ref="A1:E100" xr:uid="{00000000-0009-0000-0100-000002000000}"/>
  <tableColumns count="5">
    <tableColumn id="1" xr3:uid="{00000000-0010-0000-0100-000001000000}" name="Accessory"/>
    <tableColumn id="2" xr3:uid="{00000000-0010-0000-0100-000002000000}" name="SKU"/>
    <tableColumn id="3" xr3:uid="{00000000-0010-0000-0100-000003000000}" name="Compatible Models"/>
    <tableColumn id="4" xr3:uid="{00000000-0010-0000-0100-000004000000}" name="Unit Price (USD)"/>
    <tableColumn id="5" xr3:uid="{00000000-0010-0000-0100-000005000000}" name="No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blExtWarranty" displayName="tblExtWarranty" ref="A1:E100">
  <autoFilter ref="A1:E100" xr:uid="{00000000-0009-0000-0100-000003000000}"/>
  <tableColumns count="5">
    <tableColumn id="1" xr3:uid="{00000000-0010-0000-0200-000001000000}" name="Device Model/SKU"/>
    <tableColumn id="2" xr3:uid="{00000000-0010-0000-0200-000002000000}" name="Extension Term (yrs)"/>
    <tableColumn id="3" xr3:uid="{00000000-0010-0000-0200-000003000000}" name="Coverage Scope (Parts/Labor/ADP)"/>
    <tableColumn id="4" xr3:uid="{00000000-0010-0000-0200-000004000000}" name="Advance Replacement (Y/N)"/>
    <tableColumn id="5" xr3:uid="{00000000-0010-0000-0200-000005000000}" name="Price per Device (USD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blSoftware" displayName="tblSoftware" ref="A1:F100">
  <autoFilter ref="A1:F100" xr:uid="{00000000-0009-0000-0100-000004000000}"/>
  <tableColumns count="6">
    <tableColumn id="1" xr3:uid="{00000000-0010-0000-0300-000001000000}" name="Product"/>
    <tableColumn id="2" xr3:uid="{00000000-0010-0000-0300-000002000000}" name="License Metric"/>
    <tableColumn id="3" xr3:uid="{00000000-0010-0000-0300-000003000000}" name="Unit Price (USD)"/>
    <tableColumn id="4" xr3:uid="{00000000-0010-0000-0300-000004000000}" name="Billing (Mo/Qtr/Ann.)"/>
    <tableColumn id="5" xr3:uid="{00000000-0010-0000-0300-000005000000}" name="Min. Term (months)"/>
    <tableColumn id="6" xr3:uid="{00000000-0010-0000-0300-000006000000}" name="Not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blMiddleware" displayName="tblMiddleware" ref="A1:F100">
  <autoFilter ref="A1:F100" xr:uid="{00000000-0009-0000-0100-000005000000}"/>
  <tableColumns count="6">
    <tableColumn id="1" xr3:uid="{00000000-0010-0000-0400-000001000000}" name="Connector/Middleware"/>
    <tableColumn id="2" xr3:uid="{00000000-0010-0000-0400-000002000000}" name="Priced By (per connection/tenant)"/>
    <tableColumn id="3" xr3:uid="{00000000-0010-0000-0400-000003000000}" name="Setup Fee (USD)"/>
    <tableColumn id="4" xr3:uid="{00000000-0010-0000-0400-000004000000}" name="Recurring Fee (USD)"/>
    <tableColumn id="5" xr3:uid="{00000000-0010-0000-0400-000005000000}" name="Billing Frequency"/>
    <tableColumn id="6" xr3:uid="{00000000-0010-0000-0400-000006000000}" name="No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blMultiYear" displayName="tblMultiYear" ref="A1:G100">
  <autoFilter ref="A1:G100" xr:uid="{00000000-0009-0000-0100-000006000000}"/>
  <tableColumns count="7">
    <tableColumn id="1" xr3:uid="{00000000-0010-0000-0500-000001000000}" name="Product/License"/>
    <tableColumn id="2" xr3:uid="{00000000-0010-0000-0500-000002000000}" name="Year 1"/>
    <tableColumn id="3" xr3:uid="{00000000-0010-0000-0500-000003000000}" name="Year 2 (≤+5%)"/>
    <tableColumn id="4" xr3:uid="{00000000-0010-0000-0500-000004000000}" name="Year 3 (≤+5%)"/>
    <tableColumn id="5" xr3:uid="{00000000-0010-0000-0500-000005000000}" name="Year 4 (opt.)"/>
    <tableColumn id="6" xr3:uid="{00000000-0010-0000-0500-000006000000}" name="Year 5 (opt.)"/>
    <tableColumn id="7" xr3:uid="{00000000-0010-0000-0500-000007000000}" name="Increase Method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blImplementation" displayName="tblImplementation" ref="A2:E100">
  <autoFilter ref="A2:E100" xr:uid="{00000000-0009-0000-0100-000007000000}"/>
  <tableColumns count="5">
    <tableColumn id="1" xr3:uid="{00000000-0010-0000-0600-000001000000}" name="Scope Summary"/>
    <tableColumn id="2" xr3:uid="{00000000-0010-0000-0600-000002000000}" name="Fixed Fee (USD)"/>
    <tableColumn id="3" xr3:uid="{00000000-0010-0000-0600-000003000000}" name="Assumptions/Dependencies"/>
    <tableColumn id="4" xr3:uid="{00000000-0010-0000-0600-000004000000}" name="Deliverables"/>
    <tableColumn id="5" xr3:uid="{00000000-0010-0000-0600-000005000000}" name="Estimated Timelin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blSaaSTiers" displayName="tblSaaSTiers" ref="A1:F100">
  <autoFilter ref="A1:F100" xr:uid="{00000000-0009-0000-0100-000008000000}"/>
  <tableColumns count="6">
    <tableColumn id="1" xr3:uid="{00000000-0010-0000-0700-000001000000}" name="Subscription Tiers"/>
    <tableColumn id="2" xr3:uid="{00000000-0010-0000-0700-000002000000}" name="Column1"/>
    <tableColumn id="3" xr3:uid="{00000000-0010-0000-0700-000003000000}" name="Column2"/>
    <tableColumn id="4" xr3:uid="{00000000-0010-0000-0700-000004000000}" name="Column3"/>
    <tableColumn id="5" xr3:uid="{00000000-0010-0000-0700-000005000000}" name="Column4"/>
    <tableColumn id="6" xr3:uid="{00000000-0010-0000-0700-000006000000}" name="Column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blAddOns" displayName="tblAddOns" ref="A1:F100">
  <autoFilter ref="A1:F100" xr:uid="{00000000-0009-0000-0100-000009000000}"/>
  <tableColumns count="6">
    <tableColumn id="1" xr3:uid="{00000000-0010-0000-0800-000001000000}" name="Add‑On"/>
    <tableColumn id="2" xr3:uid="{00000000-0010-0000-0800-000002000000}" name="Pricing Metric"/>
    <tableColumn id="3" xr3:uid="{00000000-0010-0000-0800-000003000000}" name="Setup Fee (USD)"/>
    <tableColumn id="4" xr3:uid="{00000000-0010-0000-0800-000004000000}" name="Recurring Fee (USD)"/>
    <tableColumn id="5" xr3:uid="{00000000-0010-0000-0800-000005000000}" name="Billing Frequency"/>
    <tableColumn id="6" xr3:uid="{00000000-0010-0000-0800-000006000000}" name="Notes/Scop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blSummary" displayName="tblSummary" ref="A1:D8">
  <autoFilter ref="A1:D8" xr:uid="{00000000-0009-0000-0100-00000A000000}"/>
  <tableColumns count="4">
    <tableColumn id="1" xr3:uid="{00000000-0010-0000-0900-000001000000}" name="Category"/>
    <tableColumn id="2" xr3:uid="{00000000-0010-0000-0900-000002000000}" name="One‑Time (USD)"/>
    <tableColumn id="3" xr3:uid="{00000000-0010-0000-0900-000003000000}" name="Recurring Monthly (USD)"/>
    <tableColumn id="4" xr3:uid="{00000000-0010-0000-0900-000004000000}" name="Recurring Annual (USD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4"/>
  <sheetViews>
    <sheetView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4" spans="1:1" x14ac:dyDescent="0.25">
      <c r="A14" t="s">
        <v>10</v>
      </c>
    </row>
    <row r="15" spans="1:1" x14ac:dyDescent="0.25">
      <c r="A15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20" spans="1:1" x14ac:dyDescent="0.25">
      <c r="A20" t="s">
        <v>14</v>
      </c>
    </row>
    <row r="21" spans="1:1" x14ac:dyDescent="0.25">
      <c r="A21" t="s">
        <v>15</v>
      </c>
    </row>
    <row r="23" spans="1:1" x14ac:dyDescent="0.25">
      <c r="A23" t="s">
        <v>16</v>
      </c>
    </row>
    <row r="24" spans="1:1" x14ac:dyDescent="0.25">
      <c r="A24" t="s">
        <v>17</v>
      </c>
    </row>
    <row r="25" spans="1:1" x14ac:dyDescent="0.25">
      <c r="A25" t="s">
        <v>18</v>
      </c>
    </row>
    <row r="26" spans="1:1" x14ac:dyDescent="0.25">
      <c r="A26" t="s">
        <v>19</v>
      </c>
    </row>
    <row r="28" spans="1:1" x14ac:dyDescent="0.25">
      <c r="A28" t="s">
        <v>20</v>
      </c>
    </row>
    <row r="29" spans="1:1" x14ac:dyDescent="0.25">
      <c r="A29" t="s">
        <v>21</v>
      </c>
    </row>
    <row r="30" spans="1:1" x14ac:dyDescent="0.25">
      <c r="A30" t="s">
        <v>19</v>
      </c>
    </row>
    <row r="32" spans="1:1" x14ac:dyDescent="0.25">
      <c r="A32" t="s">
        <v>22</v>
      </c>
    </row>
    <row r="33" spans="1:1" x14ac:dyDescent="0.25">
      <c r="A33" t="s">
        <v>23</v>
      </c>
    </row>
    <row r="34" spans="1:1" x14ac:dyDescent="0.25">
      <c r="A34" t="s">
        <v>24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showGridLines="0" workbookViewId="0"/>
  </sheetViews>
  <sheetFormatPr defaultRowHeight="15" x14ac:dyDescent="0.25"/>
  <cols>
    <col min="1" max="1" width="110" customWidth="1"/>
  </cols>
  <sheetData>
    <row r="1" spans="1:1" ht="18.75" x14ac:dyDescent="0.3">
      <c r="A1" s="1" t="s">
        <v>25</v>
      </c>
    </row>
    <row r="3" spans="1:1" x14ac:dyDescent="0.25">
      <c r="A3" t="s">
        <v>26</v>
      </c>
    </row>
    <row r="5" spans="1:1" x14ac:dyDescent="0.25">
      <c r="A5" t="s">
        <v>27</v>
      </c>
    </row>
    <row r="7" spans="1:1" x14ac:dyDescent="0.25">
      <c r="A7" t="s">
        <v>28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7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8" customWidth="1"/>
    <col min="2" max="6" width="10" customWidth="1"/>
    <col min="7" max="7" width="26" customWidth="1"/>
  </cols>
  <sheetData>
    <row r="1" spans="1:7" ht="45" x14ac:dyDescent="0.25">
      <c r="A1" s="2" t="s">
        <v>29</v>
      </c>
      <c r="B1" s="2" t="s">
        <v>30</v>
      </c>
      <c r="C1" s="2" t="s">
        <v>31</v>
      </c>
      <c r="D1" s="2" t="s">
        <v>32</v>
      </c>
      <c r="E1" s="2" t="s">
        <v>33</v>
      </c>
      <c r="F1" s="2" t="s">
        <v>34</v>
      </c>
      <c r="G1" s="2" t="s">
        <v>35</v>
      </c>
    </row>
    <row r="35" spans="1:6" x14ac:dyDescent="0.25">
      <c r="A35" s="3" t="s">
        <v>36</v>
      </c>
    </row>
    <row r="36" spans="1:6" x14ac:dyDescent="0.25">
      <c r="A36" s="2" t="s">
        <v>37</v>
      </c>
      <c r="B36" s="2" t="s">
        <v>38</v>
      </c>
      <c r="C36" s="2" t="s">
        <v>39</v>
      </c>
      <c r="D36" s="2" t="s">
        <v>40</v>
      </c>
      <c r="E36" s="2" t="s">
        <v>41</v>
      </c>
      <c r="F36" s="2" t="s">
        <v>42</v>
      </c>
    </row>
    <row r="37" spans="1:6" x14ac:dyDescent="0.25">
      <c r="A37" t="s">
        <v>43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</row>
  </sheetData>
  <dataValidations count="4">
    <dataValidation type="whole" allowBlank="1" error="Enter months between 0 and 60" sqref="F2:F1000" xr:uid="{00000000-0002-0000-0200-000000000000}">
      <formula1>0</formula1>
      <formula2>60</formula2>
    </dataValidation>
    <dataValidation type="decimal" operator="greaterThanOrEqual" allowBlank="1" sqref="C2:C1000" xr:uid="{00000000-0002-0000-0200-000002000000}">
      <formula1>0</formula1>
    </dataValidation>
    <dataValidation type="whole" operator="greaterThanOrEqual" allowBlank="1" sqref="D2:D1000" xr:uid="{00000000-0002-0000-0200-000003000000}">
      <formula1>0</formula1>
    </dataValidation>
    <dataValidation type="decimal" allowBlank="1" sqref="B37:F37" xr:uid="{00000000-0002-0000-0200-000004000000}">
      <formula1>0</formula1>
      <formula2>100</formula2>
    </dataValidation>
  </dataValidation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200-000001000000}">
          <x14:formula1>
            <xm:f>_lists!$A$28:$A$30</xm:f>
          </x14:formula1>
          <xm:sqref>G2:G1000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24" customWidth="1"/>
    <col min="2" max="2" width="16" customWidth="1"/>
    <col min="3" max="3" width="24" customWidth="1"/>
    <col min="4" max="4" width="18" customWidth="1"/>
    <col min="5" max="5" width="40" customWidth="1"/>
  </cols>
  <sheetData>
    <row r="1" spans="1:5" x14ac:dyDescent="0.25">
      <c r="A1" s="2" t="s">
        <v>44</v>
      </c>
      <c r="B1" s="2" t="s">
        <v>30</v>
      </c>
      <c r="C1" s="2" t="s">
        <v>45</v>
      </c>
      <c r="D1" s="2" t="s">
        <v>31</v>
      </c>
      <c r="E1" s="2" t="s">
        <v>46</v>
      </c>
    </row>
  </sheetData>
  <dataValidations count="1">
    <dataValidation type="decimal" operator="greaterThanOrEqual" allowBlank="1" sqref="D2:D1000" xr:uid="{00000000-0002-0000-0300-000000000000}">
      <formula1>0</formula1>
    </dataValidation>
  </dataValidations>
  <pageMargins left="0.75" right="0.75" top="1" bottom="1" header="0.5" footer="0.5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26" customWidth="1"/>
    <col min="2" max="2" width="20" customWidth="1"/>
    <col min="3" max="3" width="34" customWidth="1"/>
    <col min="4" max="4" width="24" customWidth="1"/>
    <col min="5" max="5" width="22" customWidth="1"/>
  </cols>
  <sheetData>
    <row r="1" spans="1:5" ht="30" x14ac:dyDescent="0.25">
      <c r="A1" s="2" t="s">
        <v>47</v>
      </c>
      <c r="B1" s="2" t="s">
        <v>48</v>
      </c>
      <c r="C1" s="2" t="s">
        <v>49</v>
      </c>
      <c r="D1" s="2" t="s">
        <v>50</v>
      </c>
      <c r="E1" s="2" t="s">
        <v>51</v>
      </c>
    </row>
  </sheetData>
  <dataValidations count="2">
    <dataValidation type="whole" allowBlank="1" sqref="B2:B1000" xr:uid="{00000000-0002-0000-0400-000001000000}">
      <formula1>1</formula1>
      <formula2>5</formula2>
    </dataValidation>
    <dataValidation type="decimal" operator="greaterThanOrEqual" allowBlank="1" sqref="E2:E1000" xr:uid="{00000000-0002-0000-0400-000002000000}">
      <formula1>0</formula1>
    </dataValidation>
  </dataValidation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400-000000000000}">
          <x14:formula1>
            <xm:f>_lists!$A$17:$A$18</xm:f>
          </x14:formula1>
          <xm:sqref>D2:D1000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28" customWidth="1"/>
    <col min="2" max="2" width="20" customWidth="1"/>
    <col min="3" max="3" width="18" customWidth="1"/>
    <col min="4" max="5" width="20" customWidth="1"/>
    <col min="6" max="6" width="40" customWidth="1"/>
  </cols>
  <sheetData>
    <row r="1" spans="1:6" ht="30" x14ac:dyDescent="0.25">
      <c r="A1" s="2" t="s">
        <v>52</v>
      </c>
      <c r="B1" s="2" t="s">
        <v>53</v>
      </c>
      <c r="C1" s="2" t="s">
        <v>31</v>
      </c>
      <c r="D1" s="2" t="s">
        <v>54</v>
      </c>
      <c r="E1" s="2" t="s">
        <v>55</v>
      </c>
      <c r="F1" s="2" t="s">
        <v>46</v>
      </c>
    </row>
  </sheetData>
  <dataValidations count="2">
    <dataValidation type="decimal" operator="greaterThanOrEqual" allowBlank="1" sqref="C2:C1000" xr:uid="{00000000-0002-0000-0500-000002000000}">
      <formula1>0</formula1>
    </dataValidation>
    <dataValidation type="whole" allowBlank="1" sqref="E2:E1000" xr:uid="{00000000-0002-0000-0500-000003000000}">
      <formula1>0</formula1>
      <formula2>120</formula2>
    </dataValidation>
  </dataValidation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00000000-0002-0000-0500-000000000000}">
          <x14:formula1>
            <xm:f>_lists!$A$10:$A$12</xm:f>
          </x14:formula1>
          <xm:sqref>B2:B1000</xm:sqref>
        </x14:dataValidation>
        <x14:dataValidation type="list" allowBlank="1" xr:uid="{00000000-0002-0000-0500-000001000000}">
          <x14:formula1>
            <xm:f>_lists!$A$6:$A$8</xm:f>
          </x14:formula1>
          <xm:sqref>D2:D1000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30" customWidth="1"/>
    <col min="2" max="2" width="28" customWidth="1"/>
    <col min="3" max="4" width="18" customWidth="1"/>
    <col min="5" max="5" width="20" customWidth="1"/>
    <col min="6" max="6" width="40" customWidth="1"/>
  </cols>
  <sheetData>
    <row r="1" spans="1:6" ht="30" x14ac:dyDescent="0.25">
      <c r="A1" s="2" t="s">
        <v>56</v>
      </c>
      <c r="B1" s="2" t="s">
        <v>57</v>
      </c>
      <c r="C1" s="2" t="s">
        <v>58</v>
      </c>
      <c r="D1" s="2" t="s">
        <v>59</v>
      </c>
      <c r="E1" s="2" t="s">
        <v>60</v>
      </c>
      <c r="F1" s="2" t="s">
        <v>46</v>
      </c>
    </row>
  </sheetData>
  <dataValidations count="1">
    <dataValidation type="decimal" operator="greaterThanOrEqual" allowBlank="1" sqref="C2:D1000" xr:uid="{00000000-0002-0000-0600-000001000000}">
      <formula1>0</formula1>
    </dataValidation>
  </dataValidation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600-000000000000}">
          <x14:formula1>
            <xm:f>_lists!$A$6:$A$8</xm:f>
          </x14:formula1>
          <xm:sqref>E2:E1000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28" customWidth="1"/>
    <col min="2" max="6" width="16" customWidth="1"/>
    <col min="7" max="7" width="24" customWidth="1"/>
  </cols>
  <sheetData>
    <row r="1" spans="1:7" x14ac:dyDescent="0.25">
      <c r="A1" s="2" t="s">
        <v>61</v>
      </c>
      <c r="B1" s="2" t="s">
        <v>62</v>
      </c>
      <c r="C1" s="2" t="s">
        <v>63</v>
      </c>
      <c r="D1" s="2" t="s">
        <v>64</v>
      </c>
      <c r="E1" s="2" t="s">
        <v>65</v>
      </c>
      <c r="F1" s="2" t="s">
        <v>66</v>
      </c>
      <c r="G1" s="2" t="s">
        <v>67</v>
      </c>
    </row>
  </sheetData>
  <conditionalFormatting sqref="C2:F1000">
    <cfRule type="expression" dxfId="0" priority="1">
      <formula>C2&gt;B2*1.05</formula>
    </cfRule>
  </conditionalFormatting>
  <dataValidations count="1">
    <dataValidation type="decimal" operator="greaterThanOrEqual" allowBlank="1" sqref="B2:F1000" xr:uid="{00000000-0002-0000-0700-000001000000}">
      <formula1>0</formula1>
    </dataValidation>
  </dataValidation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700-000000000000}">
          <x14:formula1>
            <xm:f>_lists!$A$23:$A$26</xm:f>
          </x14:formula1>
          <xm:sqref>G2:G1000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8"/>
  <sheetViews>
    <sheetView tabSelected="1" workbookViewId="0">
      <pane ySplit="2" topLeftCell="A3" activePane="bottomLeft" state="frozen"/>
      <selection pane="bottomLeft" activeCell="I19" sqref="I19"/>
    </sheetView>
  </sheetViews>
  <sheetFormatPr defaultRowHeight="15" x14ac:dyDescent="0.25"/>
  <cols>
    <col min="1" max="1" width="30" customWidth="1"/>
    <col min="2" max="2" width="22" customWidth="1"/>
    <col min="3" max="5" width="30" customWidth="1"/>
  </cols>
  <sheetData>
    <row r="1" spans="1:5" x14ac:dyDescent="0.25">
      <c r="A1" s="3" t="s">
        <v>68</v>
      </c>
    </row>
    <row r="2" spans="1:5" x14ac:dyDescent="0.25">
      <c r="A2" s="2" t="s">
        <v>69</v>
      </c>
      <c r="B2" s="2" t="s">
        <v>70</v>
      </c>
      <c r="C2" s="2" t="s">
        <v>71</v>
      </c>
      <c r="D2" s="2" t="s">
        <v>72</v>
      </c>
      <c r="E2" s="2" t="s">
        <v>73</v>
      </c>
    </row>
    <row r="4" spans="1:5" x14ac:dyDescent="0.25">
      <c r="A4" s="2"/>
      <c r="B4" s="2"/>
      <c r="C4" s="2"/>
      <c r="D4" s="2"/>
      <c r="E4" s="2"/>
    </row>
    <row r="9" spans="1:5" x14ac:dyDescent="0.25">
      <c r="A9" s="3" t="s">
        <v>74</v>
      </c>
    </row>
    <row r="10" spans="1:5" x14ac:dyDescent="0.25">
      <c r="A10" t="s">
        <v>75</v>
      </c>
      <c r="D10" t="s">
        <v>76</v>
      </c>
    </row>
    <row r="12" spans="1:5" x14ac:dyDescent="0.25">
      <c r="A12" s="3" t="s">
        <v>77</v>
      </c>
    </row>
    <row r="13" spans="1:5" x14ac:dyDescent="0.25">
      <c r="A13" s="2"/>
      <c r="B13" s="2"/>
      <c r="C13" s="2"/>
      <c r="D13" s="2"/>
      <c r="E13" s="2"/>
    </row>
    <row r="16" spans="1:5" x14ac:dyDescent="0.25">
      <c r="A16" s="3" t="s">
        <v>78</v>
      </c>
    </row>
    <row r="17" spans="1:5" x14ac:dyDescent="0.25">
      <c r="A17" t="s">
        <v>79</v>
      </c>
      <c r="B17" t="s">
        <v>80</v>
      </c>
      <c r="C17" t="s">
        <v>81</v>
      </c>
      <c r="D17" t="s">
        <v>82</v>
      </c>
      <c r="E17" t="s">
        <v>83</v>
      </c>
    </row>
    <row r="18" spans="1:5" x14ac:dyDescent="0.25">
      <c r="A18" t="s">
        <v>84</v>
      </c>
      <c r="B18" t="s">
        <v>70</v>
      </c>
      <c r="C18" t="s">
        <v>85</v>
      </c>
      <c r="D18" t="s">
        <v>86</v>
      </c>
      <c r="E18" t="s">
        <v>87</v>
      </c>
    </row>
  </sheetData>
  <dataValidations count="3">
    <dataValidation type="decimal" operator="greaterThanOrEqual" allowBlank="1" sqref="B3:B1000 B14:C1000 E5:E1000" xr:uid="{00000000-0002-0000-0800-000000000000}">
      <formula1>0</formula1>
    </dataValidation>
    <dataValidation type="decimal" operator="greaterThan" allowBlank="1" sqref="C5:C1000" xr:uid="{00000000-0002-0000-0800-000002000000}">
      <formula1>0</formula1>
    </dataValidation>
    <dataValidation type="whole" operator="greaterThan" allowBlank="1" sqref="D5:D1000" xr:uid="{00000000-0002-0000-0800-000003000000}">
      <formula1>0</formula1>
    </dataValidation>
  </dataValidation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xr:uid="{00000000-0002-0000-0800-000001000000}">
          <x14:formula1>
            <xm:f>_lists!$A$20:$A$21</xm:f>
          </x14:formula1>
          <xm:sqref>B5:B1000</xm:sqref>
        </x14:dataValidation>
        <x14:dataValidation type="list" allowBlank="1" xr:uid="{00000000-0002-0000-0800-000005000000}">
          <x14:formula1>
            <xm:f>_lists!$A$14:$A$15</xm:f>
          </x14:formula1>
          <xm:sqref>A14:A1000</xm:sqref>
        </x14:dataValidation>
        <x14:dataValidation type="list" allowBlank="1" xr:uid="{00000000-0002-0000-0800-000007000000}">
          <x14:formula1>
            <xm:f>_lists!$A$17:$A$18</xm:f>
          </x14:formula1>
          <xm:sqref>D2:D1000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26" customWidth="1"/>
    <col min="2" max="2" width="18" customWidth="1"/>
    <col min="3" max="3" width="40" customWidth="1"/>
  </cols>
  <sheetData>
    <row r="1" spans="1:7" x14ac:dyDescent="0.25">
      <c r="A1" s="2" t="s">
        <v>88</v>
      </c>
      <c r="B1" s="2" t="s">
        <v>89</v>
      </c>
      <c r="C1" s="2" t="s">
        <v>46</v>
      </c>
    </row>
    <row r="2" spans="1:7" x14ac:dyDescent="0.25">
      <c r="A2" s="5" t="s">
        <v>90</v>
      </c>
    </row>
    <row r="3" spans="1:7" x14ac:dyDescent="0.25">
      <c r="A3" s="5" t="s">
        <v>9</v>
      </c>
    </row>
    <row r="8" spans="1:7" x14ac:dyDescent="0.25">
      <c r="A8" s="3" t="s">
        <v>91</v>
      </c>
    </row>
    <row r="9" spans="1:7" ht="45" x14ac:dyDescent="0.25">
      <c r="A9" s="2" t="s">
        <v>92</v>
      </c>
      <c r="B9" s="2" t="s">
        <v>93</v>
      </c>
      <c r="C9" s="2" t="s">
        <v>94</v>
      </c>
      <c r="D9" s="2" t="s">
        <v>95</v>
      </c>
      <c r="E9" s="2" t="s">
        <v>96</v>
      </c>
      <c r="F9" s="2" t="s">
        <v>97</v>
      </c>
      <c r="G9" s="2" t="s">
        <v>46</v>
      </c>
    </row>
    <row r="10" spans="1:7" x14ac:dyDescent="0.25">
      <c r="A10" t="s">
        <v>98</v>
      </c>
    </row>
    <row r="11" spans="1:7" x14ac:dyDescent="0.25">
      <c r="A11" t="s">
        <v>99</v>
      </c>
    </row>
    <row r="12" spans="1:7" x14ac:dyDescent="0.25">
      <c r="A12" t="s">
        <v>100</v>
      </c>
    </row>
  </sheetData>
  <dataValidations count="1">
    <dataValidation type="decimal" operator="greaterThanOrEqual" allowBlank="1" sqref="B2:B1000 F10:F108" xr:uid="{00000000-0002-0000-0900-000000000000}">
      <formula1>0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900-000001000000}">
          <x14:formula1>
            <xm:f>_lists!$A$32:$A$34</xm:f>
          </x14:formula1>
          <xm:sqref>B10:B18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0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8" customWidth="1"/>
    <col min="2" max="2" width="40" customWidth="1"/>
    <col min="3" max="5" width="20" customWidth="1"/>
    <col min="6" max="6" width="30" customWidth="1"/>
  </cols>
  <sheetData>
    <row r="1" spans="1:6" x14ac:dyDescent="0.25">
      <c r="A1" s="2" t="s">
        <v>101</v>
      </c>
      <c r="B1" s="2" t="s">
        <v>132</v>
      </c>
      <c r="C1" s="2" t="s">
        <v>133</v>
      </c>
      <c r="D1" s="2" t="s">
        <v>134</v>
      </c>
      <c r="E1" s="2" t="s">
        <v>135</v>
      </c>
      <c r="F1" s="2" t="s">
        <v>136</v>
      </c>
    </row>
    <row r="2" spans="1:6" x14ac:dyDescent="0.25">
      <c r="A2" t="s">
        <v>102</v>
      </c>
      <c r="B2" t="s">
        <v>103</v>
      </c>
      <c r="C2" t="s">
        <v>104</v>
      </c>
      <c r="D2" t="s">
        <v>97</v>
      </c>
      <c r="E2" t="s">
        <v>105</v>
      </c>
      <c r="F2" t="s">
        <v>46</v>
      </c>
    </row>
    <row r="24" spans="1:5" x14ac:dyDescent="0.25">
      <c r="A24" s="3" t="s">
        <v>106</v>
      </c>
    </row>
    <row r="25" spans="1:5" ht="30" x14ac:dyDescent="0.25">
      <c r="A25" s="2" t="s">
        <v>102</v>
      </c>
      <c r="B25" s="2" t="s">
        <v>107</v>
      </c>
      <c r="C25" s="2" t="s">
        <v>108</v>
      </c>
      <c r="D25" s="2" t="s">
        <v>109</v>
      </c>
      <c r="E25" s="2" t="s">
        <v>46</v>
      </c>
    </row>
    <row r="40" spans="1:4" x14ac:dyDescent="0.25">
      <c r="A40" s="3" t="s">
        <v>110</v>
      </c>
    </row>
    <row r="41" spans="1:4" ht="30" x14ac:dyDescent="0.25">
      <c r="A41" s="2" t="s">
        <v>111</v>
      </c>
      <c r="B41" s="2" t="s">
        <v>112</v>
      </c>
      <c r="C41" s="2" t="s">
        <v>113</v>
      </c>
      <c r="D41" s="2" t="s">
        <v>87</v>
      </c>
    </row>
    <row r="42" spans="1:4" x14ac:dyDescent="0.25">
      <c r="A42" t="s">
        <v>114</v>
      </c>
      <c r="B42" s="4"/>
    </row>
    <row r="43" spans="1:4" x14ac:dyDescent="0.25">
      <c r="B43" s="4"/>
    </row>
    <row r="44" spans="1:4" x14ac:dyDescent="0.25">
      <c r="B44" s="4"/>
    </row>
    <row r="45" spans="1:4" x14ac:dyDescent="0.25">
      <c r="B45" s="4"/>
    </row>
    <row r="46" spans="1:4" x14ac:dyDescent="0.25">
      <c r="B46" s="4"/>
    </row>
    <row r="47" spans="1:4" x14ac:dyDescent="0.25">
      <c r="B47" s="4"/>
    </row>
    <row r="48" spans="1:4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  <row r="59" spans="2:2" x14ac:dyDescent="0.25">
      <c r="B59" s="4"/>
    </row>
    <row r="60" spans="2:2" x14ac:dyDescent="0.25">
      <c r="B60" s="4"/>
    </row>
  </sheetData>
  <dataValidations count="3">
    <dataValidation type="decimal" operator="greaterThanOrEqual" allowBlank="1" sqref="C2:D1000 B26:C524" xr:uid="{00000000-0002-0000-0A00-000000000000}">
      <formula1>0</formula1>
    </dataValidation>
    <dataValidation type="whole" operator="greaterThanOrEqual" allowBlank="1" sqref="E2:E1000" xr:uid="{00000000-0002-0000-0A00-000001000000}">
      <formula1>0</formula1>
    </dataValidation>
    <dataValidation type="decimal" allowBlank="1" sqref="B42:B60" xr:uid="{00000000-0002-0000-0A00-000003000000}">
      <formula1>0</formula1>
      <formula2>100</formula2>
    </dataValidation>
  </dataValidations>
  <pageMargins left="0.75" right="0.75" top="1" bottom="1" header="0.5" footer="0.5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6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20" customWidth="1"/>
    <col min="2" max="2" width="22" customWidth="1"/>
    <col min="3" max="4" width="18" customWidth="1"/>
    <col min="5" max="5" width="20" customWidth="1"/>
    <col min="6" max="6" width="40" customWidth="1"/>
  </cols>
  <sheetData>
    <row r="1" spans="1:6" ht="30" x14ac:dyDescent="0.25">
      <c r="A1" s="2" t="s">
        <v>115</v>
      </c>
      <c r="B1" s="2" t="s">
        <v>88</v>
      </c>
      <c r="C1" s="2" t="s">
        <v>58</v>
      </c>
      <c r="D1" s="2" t="s">
        <v>59</v>
      </c>
      <c r="E1" s="2" t="s">
        <v>60</v>
      </c>
      <c r="F1" s="2" t="s">
        <v>116</v>
      </c>
    </row>
    <row r="2" spans="1:6" x14ac:dyDescent="0.25">
      <c r="A2" t="s">
        <v>117</v>
      </c>
    </row>
    <row r="3" spans="1:6" x14ac:dyDescent="0.25">
      <c r="A3" t="s">
        <v>118</v>
      </c>
    </row>
    <row r="4" spans="1:6" x14ac:dyDescent="0.25">
      <c r="A4" t="s">
        <v>119</v>
      </c>
    </row>
    <row r="5" spans="1:6" x14ac:dyDescent="0.25">
      <c r="A5" t="s">
        <v>120</v>
      </c>
    </row>
    <row r="6" spans="1:6" x14ac:dyDescent="0.25">
      <c r="A6" t="s">
        <v>19</v>
      </c>
    </row>
  </sheetData>
  <dataValidations count="1">
    <dataValidation type="decimal" operator="greaterThanOrEqual" allowBlank="1" sqref="C2:D1000" xr:uid="{00000000-0002-0000-0B00-000001000000}">
      <formula1>0</formula1>
    </dataValidation>
  </dataValidation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B00-000000000000}">
          <x14:formula1>
            <xm:f>_lists!$A$6:$A$8</xm:f>
          </x14:formula1>
          <xm:sqref>E2:E1000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8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26" customWidth="1"/>
    <col min="2" max="2" width="20" customWidth="1"/>
    <col min="3" max="4" width="24" customWidth="1"/>
  </cols>
  <sheetData>
    <row r="1" spans="1:4" x14ac:dyDescent="0.25">
      <c r="A1" s="2" t="s">
        <v>121</v>
      </c>
      <c r="B1" s="2" t="s">
        <v>122</v>
      </c>
      <c r="C1" s="2" t="s">
        <v>123</v>
      </c>
      <c r="D1" s="2" t="s">
        <v>124</v>
      </c>
    </row>
    <row r="2" spans="1:4" x14ac:dyDescent="0.25">
      <c r="A2" t="s">
        <v>125</v>
      </c>
    </row>
    <row r="3" spans="1:4" x14ac:dyDescent="0.25">
      <c r="A3" t="s">
        <v>126</v>
      </c>
    </row>
    <row r="4" spans="1:4" x14ac:dyDescent="0.25">
      <c r="A4" t="s">
        <v>127</v>
      </c>
    </row>
    <row r="5" spans="1:4" x14ac:dyDescent="0.25">
      <c r="A5" t="s">
        <v>128</v>
      </c>
    </row>
    <row r="6" spans="1:4" x14ac:dyDescent="0.25">
      <c r="A6" t="s">
        <v>129</v>
      </c>
    </row>
    <row r="7" spans="1:4" x14ac:dyDescent="0.25">
      <c r="A7" t="s">
        <v>130</v>
      </c>
    </row>
    <row r="8" spans="1:4" x14ac:dyDescent="0.25">
      <c r="A8" t="s">
        <v>131</v>
      </c>
      <c r="B8" s="3">
        <f>SUM(B2:B7)</f>
        <v>0</v>
      </c>
      <c r="C8" s="3">
        <f>SUM(C2:C7)</f>
        <v>0</v>
      </c>
      <c r="D8" s="3">
        <f>SUM(D2:D7)</f>
        <v>0</v>
      </c>
    </row>
  </sheetData>
  <pageMargins left="0.75" right="0.75" top="1" bottom="1" header="0.5" footer="0.5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173469FE33444FB5F490378D6535B6" ma:contentTypeVersion="10" ma:contentTypeDescription="Create a new document." ma:contentTypeScope="" ma:versionID="7c3558a27b23fc1dee95bf73a0c630d7">
  <xsd:schema xmlns:xsd="http://www.w3.org/2001/XMLSchema" xmlns:xs="http://www.w3.org/2001/XMLSchema" xmlns:p="http://schemas.microsoft.com/office/2006/metadata/properties" xmlns:ns2="11df04e0-1bef-4a21-8d6d-606c1abd2ccd" targetNamespace="http://schemas.microsoft.com/office/2006/metadata/properties" ma:root="true" ma:fieldsID="8d134bd3caa15e20333a3d00feb02cd3" ns2:_="">
    <xsd:import namespace="11df04e0-1bef-4a21-8d6d-606c1abd2c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df04e0-1bef-4a21-8d6d-606c1abd2c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9f410e6b-3f3a-46d5-b089-fcc12dc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1df04e0-1bef-4a21-8d6d-606c1abd2cc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F98C2E-2F9D-453B-80CE-6286B3C170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df04e0-1bef-4a21-8d6d-606c1abd2c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8E4379-774B-4995-80D6-2ADB4757F4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B8E64A-4D40-4B66-A966-DBA72469AF45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terms/"/>
    <ds:schemaRef ds:uri="11df04e0-1bef-4a21-8d6d-606c1abd2ccd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_lists</vt:lpstr>
      <vt:lpstr>Instructions</vt:lpstr>
      <vt:lpstr>Hardware</vt:lpstr>
      <vt:lpstr>Accessories</vt:lpstr>
      <vt:lpstr>Extended Warranties</vt:lpstr>
      <vt:lpstr>Software Licenses</vt:lpstr>
      <vt:lpstr>Middleware_Connectors</vt:lpstr>
      <vt:lpstr>MultiYear_Pricing</vt:lpstr>
      <vt:lpstr>Services</vt:lpstr>
      <vt:lpstr>Support_Maintenance</vt:lpstr>
      <vt:lpstr>SaaS</vt:lpstr>
      <vt:lpstr>AddOns</vt:lpstr>
      <vt:lpstr>Pricing_Summary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Grant Braley</cp:lastModifiedBy>
  <dcterms:created xsi:type="dcterms:W3CDTF">2026-02-17T16:46:14Z</dcterms:created>
  <dcterms:modified xsi:type="dcterms:W3CDTF">2026-02-18T15:11:52Z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0x0101002F173469FE33444FB5F490378D6535B6</vt:lpwstr>
  </property>
  <property fmtid="{D5CDD505-2E9C-101B-9397-08002B2CF9AE}" pid="3" name="MediaServiceImageTags">
    <vt:lpwstr/>
  </property>
</Properties>
</file>