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yqrod4\Desktop\Look Here\"/>
    </mc:Choice>
  </mc:AlternateContent>
  <bookViews>
    <workbookView xWindow="-110" yWindow="-110" windowWidth="27730" windowHeight="149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H13" i="1" l="1"/>
  <c r="H6" i="1" l="1"/>
  <c r="H7" i="1"/>
  <c r="H8" i="1"/>
  <c r="H9" i="1"/>
  <c r="H11" i="1"/>
  <c r="H5" i="1"/>
  <c r="G15" i="1" l="1"/>
</calcChain>
</file>

<file path=xl/sharedStrings.xml><?xml version="1.0" encoding="utf-8"?>
<sst xmlns="http://schemas.openxmlformats.org/spreadsheetml/2006/main" count="30" uniqueCount="24">
  <si>
    <t>Price Line</t>
  </si>
  <si>
    <t>Description</t>
  </si>
  <si>
    <t>Unit</t>
  </si>
  <si>
    <t>Each</t>
  </si>
  <si>
    <t>Additional Billable Items</t>
  </si>
  <si>
    <r>
      <t xml:space="preserve">Standard Mental Health Evaluation - Firm Fixed price per each completed evaluation (Please see Bid Solicitation Section 4.7 - </t>
    </r>
    <r>
      <rPr>
        <i/>
        <sz val="11"/>
        <color theme="1"/>
        <rFont val="Calibri"/>
        <family val="2"/>
        <scheme val="minor"/>
      </rPr>
      <t>Evaluations and Assesments)</t>
    </r>
  </si>
  <si>
    <r>
      <rPr>
        <b/>
        <sz val="16"/>
        <color theme="1"/>
        <rFont val="Calibri"/>
        <family val="2"/>
        <scheme val="minor"/>
      </rPr>
      <t>State-Supplied Price Sheet
Bid Solicitation 25DPP01135
T2036 Psychological Testing: Mental Health Evaluations and Risk Assessments - NJSPB</t>
    </r>
    <r>
      <rPr>
        <sz val="11"/>
        <color theme="1"/>
        <rFont val="Calibri"/>
        <family val="2"/>
        <scheme val="minor"/>
      </rPr>
      <t xml:space="preserve">
</t>
    </r>
  </si>
  <si>
    <t>Total Line Value</t>
  </si>
  <si>
    <t>Estimated Annual Quantity*</t>
  </si>
  <si>
    <r>
      <t xml:space="preserve">Cancelled Evaluation Request (Please see Bid Solicitation Section 4.6 - </t>
    </r>
    <r>
      <rPr>
        <i/>
        <sz val="11"/>
        <color theme="1"/>
        <rFont val="Calibri"/>
        <family val="2"/>
        <scheme val="minor"/>
      </rPr>
      <t>Scheduling</t>
    </r>
    <r>
      <rPr>
        <sz val="11"/>
        <color theme="1"/>
        <rFont val="Calibri"/>
        <family val="2"/>
        <scheme val="minor"/>
      </rPr>
      <t>)</t>
    </r>
  </si>
  <si>
    <t>Reimbursables</t>
  </si>
  <si>
    <t>Year 1
Unit Pricing</t>
  </si>
  <si>
    <t>Year 2
Unit Pricing</t>
  </si>
  <si>
    <t>Year 3
Unit Pricing</t>
  </si>
  <si>
    <t>Hourly Rate</t>
  </si>
  <si>
    <t xml:space="preserve">Refer to Bid Solicitation Section 3.26 for Bidder instructions. The Bidder must provide Unit Pricing in the highlighted cells below. The rest will calculate automatically.
*Estimated volumes are approximations only and there are no guaranteed minimum or maximum values. The State makes no guarantee of any volumes or projected dollars. </t>
  </si>
  <si>
    <t>Total Quote Price</t>
  </si>
  <si>
    <r>
      <t xml:space="preserve">Incomplete Evaluations (Please see Bid Solicitation Section 4.7.1.7 - </t>
    </r>
    <r>
      <rPr>
        <i/>
        <sz val="11"/>
        <color theme="1"/>
        <rFont val="Calibri"/>
        <family val="2"/>
        <scheme val="minor"/>
      </rPr>
      <t>Incomplete Evaluations</t>
    </r>
    <r>
      <rPr>
        <sz val="11"/>
        <color theme="1"/>
        <rFont val="Calibri"/>
        <family val="2"/>
        <scheme val="minor"/>
      </rPr>
      <t>)</t>
    </r>
  </si>
  <si>
    <r>
      <t xml:space="preserve">In-Depth Psychological Evaluation- Firm Fixed price per each completed evaluation (Please see Bid Solicitation Section 4.7.1.6 - </t>
    </r>
    <r>
      <rPr>
        <i/>
        <sz val="11"/>
        <color theme="1"/>
        <rFont val="Calibri"/>
        <family val="2"/>
        <scheme val="minor"/>
      </rPr>
      <t>Evaluations and Risk Assesment Content</t>
    </r>
    <r>
      <rPr>
        <sz val="11"/>
        <color theme="1"/>
        <rFont val="Calibri"/>
        <family val="2"/>
        <scheme val="minor"/>
      </rPr>
      <t>)</t>
    </r>
  </si>
  <si>
    <r>
      <t xml:space="preserve">Mandatory Supervision Mental Health Evaluation (Please see Bid Solicitation Section 4.7.1.6 - </t>
    </r>
    <r>
      <rPr>
        <i/>
        <sz val="11"/>
        <rFont val="Calibri"/>
        <family val="2"/>
        <scheme val="minor"/>
      </rPr>
      <t>Evaluations and Risk Assesment Content</t>
    </r>
    <r>
      <rPr>
        <sz val="11"/>
        <rFont val="Calibri"/>
        <family val="2"/>
        <scheme val="minor"/>
      </rPr>
      <t>)</t>
    </r>
  </si>
  <si>
    <r>
      <t xml:space="preserve">Special Services - All inclusive hourly rate (Please see Bid Solicitation Section 4.7.1.9 - </t>
    </r>
    <r>
      <rPr>
        <i/>
        <sz val="11"/>
        <color theme="1"/>
        <rFont val="Calibri"/>
        <family val="2"/>
        <scheme val="minor"/>
      </rPr>
      <t>Special Services</t>
    </r>
    <r>
      <rPr>
        <sz val="11"/>
        <color theme="1"/>
        <rFont val="Calibri"/>
        <family val="2"/>
        <scheme val="minor"/>
      </rPr>
      <t>)</t>
    </r>
  </si>
  <si>
    <r>
      <t xml:space="preserve">Sex Offender Mental Health Evaluation - Firm Fixed price per each completed evaluation (Please see Bid Solicitation Section 4.7.1.5 - </t>
    </r>
    <r>
      <rPr>
        <i/>
        <sz val="11"/>
        <color theme="1"/>
        <rFont val="Calibri"/>
        <family val="2"/>
        <scheme val="minor"/>
      </rPr>
      <t>Evaluations and Risk Assesment Interviews</t>
    </r>
    <r>
      <rPr>
        <sz val="11"/>
        <color theme="1"/>
        <rFont val="Calibri"/>
        <family val="2"/>
        <scheme val="minor"/>
      </rPr>
      <t>)</t>
    </r>
  </si>
  <si>
    <r>
      <t xml:space="preserve">File Review (Please see Bid Solicitation Section 4.7.1.8 - </t>
    </r>
    <r>
      <rPr>
        <i/>
        <sz val="11"/>
        <rFont val="Calibri"/>
        <family val="2"/>
        <scheme val="minor"/>
      </rPr>
      <t>File Reviews</t>
    </r>
    <r>
      <rPr>
        <sz val="11"/>
        <rFont val="Calibri"/>
        <family val="2"/>
        <scheme val="minor"/>
      </rPr>
      <t>)</t>
    </r>
  </si>
  <si>
    <t xml:space="preserve">BIDDER NAME: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</si>
</sst>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164" fontId="3" fillId="3" borderId="1" xfId="1" applyNumberFormat="1" applyFont="1" applyFill="1" applyBorder="1" applyAlignment="1" applyProtection="1">
      <alignment vertical="center"/>
      <protection locked="0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164" fontId="3" fillId="3" borderId="3" xfId="1" applyNumberFormat="1" applyFont="1" applyFill="1" applyBorder="1" applyAlignment="1" applyProtection="1">
      <alignment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164" fontId="3" fillId="3" borderId="4" xfId="1" applyNumberFormat="1" applyFont="1" applyFill="1" applyBorder="1" applyAlignment="1" applyProtection="1">
      <alignment vertical="center"/>
      <protection locked="0"/>
    </xf>
    <xf numFmtId="3" fontId="0" fillId="0" borderId="4" xfId="0" applyNumberForma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center"/>
    </xf>
    <xf numFmtId="164" fontId="0" fillId="0" borderId="17" xfId="0" applyNumberFormat="1" applyBorder="1" applyAlignment="1">
      <alignment vertical="center"/>
    </xf>
    <xf numFmtId="0" fontId="0" fillId="0" borderId="18" xfId="0" applyBorder="1" applyAlignment="1">
      <alignment horizontal="center" vertical="center"/>
    </xf>
    <xf numFmtId="164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64" fontId="0" fillId="0" borderId="21" xfId="0" applyNumberForma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left" vertical="center" wrapText="1"/>
    </xf>
    <xf numFmtId="0" fontId="0" fillId="0" borderId="23" xfId="0" applyBorder="1" applyAlignment="1">
      <alignment horizontal="center" vertical="center"/>
    </xf>
    <xf numFmtId="164" fontId="0" fillId="3" borderId="23" xfId="1" applyNumberFormat="1" applyFont="1" applyFill="1" applyBorder="1" applyAlignment="1" applyProtection="1">
      <alignment vertical="center"/>
      <protection locked="0"/>
    </xf>
    <xf numFmtId="164" fontId="3" fillId="3" borderId="23" xfId="1" applyNumberFormat="1" applyFont="1" applyFill="1" applyBorder="1" applyAlignment="1" applyProtection="1">
      <alignment vertical="center"/>
      <protection locked="0"/>
    </xf>
    <xf numFmtId="164" fontId="0" fillId="0" borderId="24" xfId="0" applyNumberFormat="1" applyBorder="1" applyAlignment="1">
      <alignment vertical="center"/>
    </xf>
    <xf numFmtId="0" fontId="0" fillId="4" borderId="5" xfId="0" applyFill="1" applyBorder="1"/>
    <xf numFmtId="0" fontId="0" fillId="4" borderId="6" xfId="0" applyFill="1" applyBorder="1"/>
    <xf numFmtId="0" fontId="0" fillId="4" borderId="25" xfId="0" applyFill="1" applyBorder="1"/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164" fontId="0" fillId="3" borderId="4" xfId="0" applyNumberFormat="1" applyFill="1" applyBorder="1" applyAlignment="1" applyProtection="1">
      <alignment vertical="center"/>
      <protection locked="0"/>
    </xf>
    <xf numFmtId="164" fontId="0" fillId="3" borderId="1" xfId="0" applyNumberFormat="1" applyFill="1" applyBorder="1" applyAlignment="1" applyProtection="1">
      <alignment vertical="center"/>
      <protection locked="0"/>
    </xf>
    <xf numFmtId="164" fontId="0" fillId="3" borderId="3" xfId="0" applyNumberFormat="1" applyFill="1" applyBorder="1" applyAlignment="1" applyProtection="1">
      <alignment vertical="center"/>
      <protection locked="0"/>
    </xf>
    <xf numFmtId="164" fontId="0" fillId="3" borderId="23" xfId="0" applyNumberFormat="1" applyFill="1" applyBorder="1" applyAlignment="1" applyProtection="1">
      <alignment vertical="center"/>
      <protection locked="0"/>
    </xf>
    <xf numFmtId="164" fontId="3" fillId="4" borderId="4" xfId="1" applyNumberFormat="1" applyFont="1" applyFill="1" applyBorder="1" applyAlignment="1" applyProtection="1">
      <alignment vertical="center"/>
    </xf>
    <xf numFmtId="164" fontId="0" fillId="4" borderId="4" xfId="0" applyNumberFormat="1" applyFill="1" applyBorder="1" applyAlignment="1" applyProtection="1">
      <alignment vertical="center"/>
    </xf>
    <xf numFmtId="164" fontId="0" fillId="4" borderId="17" xfId="0" applyNumberFormat="1" applyFill="1" applyBorder="1" applyAlignment="1" applyProtection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64" fontId="7" fillId="5" borderId="5" xfId="0" applyNumberFormat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3" borderId="13" xfId="0" applyFont="1" applyFill="1" applyBorder="1" applyAlignment="1" applyProtection="1">
      <alignment horizontal="center"/>
      <protection locked="0"/>
    </xf>
    <xf numFmtId="0" fontId="0" fillId="3" borderId="14" xfId="0" applyFont="1" applyFill="1" applyBorder="1" applyAlignment="1" applyProtection="1">
      <alignment horizontal="center"/>
      <protection locked="0"/>
    </xf>
    <xf numFmtId="0" fontId="0" fillId="3" borderId="15" xfId="0" applyFon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E2" sqref="E2:H2"/>
    </sheetView>
  </sheetViews>
  <sheetFormatPr defaultRowHeight="14.5" x14ac:dyDescent="0.35"/>
  <cols>
    <col min="1" max="1" width="21.453125" bestFit="1" customWidth="1"/>
    <col min="2" max="2" width="69.453125" bestFit="1" customWidth="1"/>
    <col min="3" max="3" width="20.453125" customWidth="1"/>
    <col min="4" max="4" width="11.08984375" customWidth="1"/>
    <col min="5" max="6" width="17.54296875" customWidth="1"/>
    <col min="7" max="7" width="15.54296875" customWidth="1"/>
    <col min="8" max="9" width="14.453125" customWidth="1"/>
  </cols>
  <sheetData>
    <row r="1" spans="1:10" ht="90.75" customHeight="1" thickBot="1" x14ac:dyDescent="0.55000000000000004">
      <c r="A1" s="52" t="s">
        <v>6</v>
      </c>
      <c r="B1" s="53"/>
      <c r="C1" s="53"/>
      <c r="D1" s="53"/>
      <c r="E1" s="53"/>
      <c r="F1" s="53"/>
      <c r="G1" s="53"/>
      <c r="H1" s="53"/>
    </row>
    <row r="2" spans="1:10" ht="15" thickBot="1" x14ac:dyDescent="0.4">
      <c r="A2" s="50" t="s">
        <v>23</v>
      </c>
      <c r="B2" s="51"/>
      <c r="C2" s="51"/>
      <c r="D2" s="51"/>
      <c r="E2" s="57"/>
      <c r="F2" s="58"/>
      <c r="G2" s="58"/>
      <c r="H2" s="59"/>
    </row>
    <row r="3" spans="1:10" ht="51" customHeight="1" thickBot="1" x14ac:dyDescent="0.4">
      <c r="A3" s="60" t="s">
        <v>15</v>
      </c>
      <c r="B3" s="61"/>
      <c r="C3" s="61"/>
      <c r="D3" s="61"/>
      <c r="E3" s="61"/>
      <c r="F3" s="61"/>
      <c r="G3" s="61"/>
      <c r="H3" s="62"/>
    </row>
    <row r="4" spans="1:10" ht="29.5" thickBot="1" x14ac:dyDescent="0.4">
      <c r="A4" s="17" t="s">
        <v>0</v>
      </c>
      <c r="B4" s="18" t="s">
        <v>1</v>
      </c>
      <c r="C4" s="19" t="s">
        <v>8</v>
      </c>
      <c r="D4" s="18" t="s">
        <v>2</v>
      </c>
      <c r="E4" s="20" t="s">
        <v>11</v>
      </c>
      <c r="F4" s="20" t="s">
        <v>12</v>
      </c>
      <c r="G4" s="20" t="s">
        <v>13</v>
      </c>
      <c r="H4" s="21" t="s">
        <v>7</v>
      </c>
      <c r="I4" s="7"/>
      <c r="J4" s="6"/>
    </row>
    <row r="5" spans="1:10" s="4" customFormat="1" ht="29" x14ac:dyDescent="0.35">
      <c r="A5" s="22">
        <v>1</v>
      </c>
      <c r="B5" s="14" t="s">
        <v>5</v>
      </c>
      <c r="C5" s="16">
        <v>4050</v>
      </c>
      <c r="D5" s="13" t="s">
        <v>3</v>
      </c>
      <c r="E5" s="15"/>
      <c r="F5" s="15"/>
      <c r="G5" s="39"/>
      <c r="H5" s="23">
        <f>SUM(E5:G5)*C5</f>
        <v>0</v>
      </c>
    </row>
    <row r="6" spans="1:10" s="4" customFormat="1" ht="63" customHeight="1" x14ac:dyDescent="0.35">
      <c r="A6" s="24">
        <v>2</v>
      </c>
      <c r="B6" s="3" t="s">
        <v>21</v>
      </c>
      <c r="C6" s="2">
        <v>400</v>
      </c>
      <c r="D6" s="1" t="s">
        <v>3</v>
      </c>
      <c r="E6" s="8"/>
      <c r="F6" s="8"/>
      <c r="G6" s="40"/>
      <c r="H6" s="25">
        <f t="shared" ref="H6:H11" si="0">SUM(E6:G6)*C6</f>
        <v>0</v>
      </c>
    </row>
    <row r="7" spans="1:10" s="4" customFormat="1" ht="57" customHeight="1" x14ac:dyDescent="0.35">
      <c r="A7" s="24">
        <v>3</v>
      </c>
      <c r="B7" s="3" t="s">
        <v>18</v>
      </c>
      <c r="C7" s="2">
        <v>230</v>
      </c>
      <c r="D7" s="1" t="s">
        <v>3</v>
      </c>
      <c r="E7" s="8"/>
      <c r="F7" s="8"/>
      <c r="G7" s="40"/>
      <c r="H7" s="25">
        <f t="shared" si="0"/>
        <v>0</v>
      </c>
    </row>
    <row r="8" spans="1:10" s="4" customFormat="1" ht="29" x14ac:dyDescent="0.35">
      <c r="A8" s="24">
        <v>4</v>
      </c>
      <c r="B8" s="5" t="s">
        <v>19</v>
      </c>
      <c r="C8" s="2">
        <v>750</v>
      </c>
      <c r="D8" s="1" t="s">
        <v>3</v>
      </c>
      <c r="E8" s="8"/>
      <c r="F8" s="8"/>
      <c r="G8" s="40"/>
      <c r="H8" s="25">
        <f t="shared" si="0"/>
        <v>0</v>
      </c>
    </row>
    <row r="9" spans="1:10" s="4" customFormat="1" ht="42" customHeight="1" thickBot="1" x14ac:dyDescent="0.4">
      <c r="A9" s="26">
        <v>5</v>
      </c>
      <c r="B9" s="10" t="s">
        <v>22</v>
      </c>
      <c r="C9" s="11">
        <v>750</v>
      </c>
      <c r="D9" s="9" t="s">
        <v>3</v>
      </c>
      <c r="E9" s="12"/>
      <c r="F9" s="12"/>
      <c r="G9" s="41"/>
      <c r="H9" s="27">
        <f t="shared" si="0"/>
        <v>0</v>
      </c>
    </row>
    <row r="10" spans="1:10" s="4" customFormat="1" ht="15" thickBot="1" x14ac:dyDescent="0.4">
      <c r="A10" s="54" t="s">
        <v>4</v>
      </c>
      <c r="B10" s="55"/>
      <c r="C10" s="55"/>
      <c r="D10" s="55"/>
      <c r="E10" s="55"/>
      <c r="F10" s="55"/>
      <c r="G10" s="55"/>
      <c r="H10" s="56"/>
    </row>
    <row r="11" spans="1:10" s="4" customFormat="1" ht="29.5" thickBot="1" x14ac:dyDescent="0.4">
      <c r="A11" s="28">
        <v>6</v>
      </c>
      <c r="B11" s="29" t="s">
        <v>20</v>
      </c>
      <c r="C11" s="30">
        <v>20</v>
      </c>
      <c r="D11" s="30" t="s">
        <v>14</v>
      </c>
      <c r="E11" s="31"/>
      <c r="F11" s="32"/>
      <c r="G11" s="42"/>
      <c r="H11" s="33">
        <f t="shared" si="0"/>
        <v>0</v>
      </c>
    </row>
    <row r="12" spans="1:10" s="4" customFormat="1" ht="25.5" customHeight="1" thickBot="1" x14ac:dyDescent="0.4">
      <c r="A12" s="54" t="s">
        <v>10</v>
      </c>
      <c r="B12" s="63"/>
      <c r="C12" s="63"/>
      <c r="D12" s="55"/>
      <c r="E12" s="55"/>
      <c r="F12" s="55"/>
      <c r="G12" s="55"/>
      <c r="H12" s="56"/>
    </row>
    <row r="13" spans="1:10" s="4" customFormat="1" ht="25.5" customHeight="1" thickBot="1" x14ac:dyDescent="0.4">
      <c r="A13" s="22">
        <v>7</v>
      </c>
      <c r="B13" s="64" t="s">
        <v>9</v>
      </c>
      <c r="C13" s="64"/>
      <c r="D13" s="38" t="s">
        <v>3</v>
      </c>
      <c r="E13" s="43"/>
      <c r="F13" s="43"/>
      <c r="G13" s="44"/>
      <c r="H13" s="45">
        <f>SUM(E13:G13)</f>
        <v>0</v>
      </c>
    </row>
    <row r="14" spans="1:10" s="4" customFormat="1" ht="25.5" customHeight="1" thickBot="1" x14ac:dyDescent="0.4">
      <c r="A14" s="37">
        <v>8</v>
      </c>
      <c r="B14" s="64" t="s">
        <v>17</v>
      </c>
      <c r="C14" s="64"/>
      <c r="D14" s="38" t="s">
        <v>3</v>
      </c>
      <c r="E14" s="43"/>
      <c r="F14" s="43"/>
      <c r="G14" s="44"/>
      <c r="H14" s="45">
        <f>SUM(E14:G14)</f>
        <v>0</v>
      </c>
    </row>
    <row r="15" spans="1:10" s="4" customFormat="1" ht="25.5" customHeight="1" thickBot="1" x14ac:dyDescent="0.4">
      <c r="A15" s="34"/>
      <c r="B15" s="36"/>
      <c r="C15" s="36"/>
      <c r="D15" s="35"/>
      <c r="E15" s="46" t="s">
        <v>16</v>
      </c>
      <c r="F15" s="47"/>
      <c r="G15" s="48">
        <f>SUM(H5:H9,H11:H11)</f>
        <v>0</v>
      </c>
      <c r="H15" s="49"/>
    </row>
    <row r="16" spans="1:10" ht="30" customHeight="1" x14ac:dyDescent="0.35"/>
  </sheetData>
  <sheetProtection algorithmName="SHA-512" hashValue="deLXq61KldLG8K0SfTj6WJTLFEOF+0gC5mimmZJ7AR4CiLjaRx0dQNCEAJqDYZI/pLqY035+zB3rWJaPv6Sa2A==" saltValue="Mammu82scnlSiPPgclYOVA==" spinCount="100000" sheet="1" objects="1" scenarios="1"/>
  <mergeCells count="10">
    <mergeCell ref="E15:F15"/>
    <mergeCell ref="G15:H15"/>
    <mergeCell ref="A2:D2"/>
    <mergeCell ref="A1:H1"/>
    <mergeCell ref="A10:H10"/>
    <mergeCell ref="E2:H2"/>
    <mergeCell ref="A3:H3"/>
    <mergeCell ref="A12:H12"/>
    <mergeCell ref="B13:C13"/>
    <mergeCell ref="B14:C14"/>
  </mergeCells>
  <pageMargins left="0.7" right="0.7" top="1.25" bottom="0.75" header="0.3" footer="0.3"/>
  <pageSetup scale="67" fitToHeight="0" orientation="landscape" r:id="rId1"/>
  <headerFooter>
    <oddHeader>&amp;CNJSPB 
REQUEST FOR QUOTES
PSYCHOLOGICAL TESTING:  MENTAL HEALTH EVALUATIONS AND RISK ASSESSMENTS
PRICE SHEET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NJ STATE PAROLE BOARD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Tempone, Mary [SPB]</dc:creator>
  <cp:lastModifiedBy>Rodriguez, Jared</cp:lastModifiedBy>
  <cp:lastPrinted>2025-02-18T14:46:43Z</cp:lastPrinted>
  <dcterms:created xsi:type="dcterms:W3CDTF">2023-10-31T16:34:43Z</dcterms:created>
  <dcterms:modified xsi:type="dcterms:W3CDTF">2025-06-12T13:22:15Z</dcterms:modified>
</cp:coreProperties>
</file>