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hidePivotFieldList="1" defaultThemeVersion="164011"/>
  <bookViews>
    <workbookView xWindow="0" yWindow="0" windowWidth="28800" windowHeight="11580"/>
  </bookViews>
  <sheets>
    <sheet name="Price Line Spend Consolidated" sheetId="5" r:id="rId1"/>
  </sheets>
  <definedNames>
    <definedName name="JR_PAGE_ANCHOR_0_1">#REF!</definedName>
  </definedNames>
  <calcPr calcId="162913"/>
</workbook>
</file>

<file path=xl/calcChain.xml><?xml version="1.0" encoding="utf-8"?>
<calcChain xmlns="http://schemas.openxmlformats.org/spreadsheetml/2006/main">
  <c r="D28" i="5" l="1"/>
  <c r="C28" i="5"/>
</calcChain>
</file>

<file path=xl/sharedStrings.xml><?xml version="1.0" encoding="utf-8"?>
<sst xmlns="http://schemas.openxmlformats.org/spreadsheetml/2006/main" count="29" uniqueCount="29">
  <si>
    <t>RAINCOAT- FEATHERWEIGHT, REVERSIBLE CLASS "A" STYLE #9690-2A WITH GOR-TEX FABRIC COLOR FRENCH BLUE REVERSING TO FLUORESCENT INTERNATIONAL YELLOW BLAUER OR APPROVED EQUAL MADE OUTSIDE USA BRAND NAME: BLAUER MODEL: STYLE #: 9690-2 **MADE OUTSIDE USA**</t>
  </si>
  <si>
    <t>STORAGE RAINCOAT BAG - BLACK (NJSP) BLAUER STYLE #ZB1814 OR APPROVED EQUAL MADE OUTSIDE USA BRAND NAME: BLAUER MODEL: STYLE #: ZB1814 **MADE OUTSIDE USA**</t>
  </si>
  <si>
    <t>RAINCAP - FRENCH BLUE/FLUORESCENT INTERNATIONAL YELLOW WITH GOR-TEX FABRIC BLAUER STYLE #9101-2 OR APPROVED EQUAL MADE OUTSIDE USA BRAND NAME: BLAUER MODEL: STYLE #:9101-2 **MADE OUTSIDE USA**</t>
  </si>
  <si>
    <t>JACKET, BOMBER - ALL WEATHER REVERSIBLE (NJSP) CLASS "B" COLOR: FRENCH BLUE REVERSING TO FLOURSCENT INTERNATIONAL YELLOW MADE OUTSIDE USA BRAND NAME: BLAUER MODEL: STYLE #: NJSPB2013 **MADE OUTSIDE USA**</t>
  </si>
  <si>
    <t>HAT, TROOPER - PERSHING (NJSP) RAEFORD FABRIC SHADES #114 &amp; 96 RAEFORD/METCALF OR APPROVED EQUAL FABRIC # #646 SHADE # #114, 96 MADE IN USA BRAND NAME: KEYSTONE UNIFORM CAP MODEL: STYLE #:NJSP-1 **MADE IN USA**</t>
  </si>
  <si>
    <t>HAT, OFFICER - PERSHING (NJSP) RAEFORD FABRIC SHADES #114 &amp; 96 RAEFORD/METCALF OR APPROVED EQUAL FABRIC # #646 SHADE # #114, 96 MADE IN USA BRAND NAME: KEYSTONE UNIF CAP MODEL: STYLE #:NJSP-1 **MADE IN USA**</t>
  </si>
  <si>
    <t>SHIRT, CLASS "A" WINTER - MEN (NJSP) 65% POLYESTER/ 35% COTTON AIRFORCE BLUE EDWARDS MODEL 1160LT OR APPROVED EQUAL MADE OUTSIDE USA BRAND NAME: EDWARDS MODEL: STYLE :# 1160 **MADE OUTSIDE USA**</t>
  </si>
  <si>
    <t>NECKTIE - CLASS "A" METAL CLIP (NJSP) REG. 18" - PRE-TIED RAEFORD 970 RANGE OR APPROVED EQUAL COLOR: 571-610 MADE IN USA BRAND NAME: SOME'S MODEL: STYLE #:STAFF-CUSTOM **MADE IN USA**</t>
  </si>
  <si>
    <t xml:space="preserve">PRICE LINE # 00003 TROUSERS - CLASS "A" STOCK SIZE (NJSP) 55% POLYESTER/45% WOOL MANUFACTURER: RAEFORD FABRIC # #646 SHADE # #96 DELIVERY DAYS 6 WEEKS ARO BRAND: FECHHEIMER STYLE #: 43200 MADE IN THE USA BRAND: FECHHEIMER MODEL: 43200 
</t>
  </si>
  <si>
    <t>SHIRTS - CLASS "A", DRESS, MEN, WHITE EDWARDS 1160-00 OR APPROVED EQUAL 65% POLYESTER/35% COTTON MAXIMUM 120 MADE OUTSIDE USA BRAND NAME: EDWARDS MODEL: STYLE :# 1160 **MADE OUTSIDE USA**</t>
  </si>
  <si>
    <t>SHIRTS - CLASS "A", DRESS, WOMEN, WHITE EDWARDS 1160-00 OR APPROVED EQUAL 65% POLYESTER/35% COTTON MAXIMUM 120 MADE OUTSIDE USA BRAND NAME: EDWARDS STYLE #: 5160 (1160 MALE) **MADE OUTSIDE USA**</t>
  </si>
  <si>
    <t>SHIRT, CLASS "A" WINTER - WOMEN (NJSP) 65% POLYESTER/ 35% COTTON AIRFORCE BLUE EDWARDS MODEL 1160LT OR APPROVED EQUAL MADE OUTSIDE USA BRAND NAME: EDWARDS MODEL: STYLE #5160-1160MALE **MADE OUTSIDE USA**</t>
  </si>
  <si>
    <t>NECKTIE - CLASS "A" - LONG (NJSP) LONG 20" - PRE-TIED RAEFORD 970 RANGE OR APPROVED EQUAL COLOR: 571-610 MADE IN USA BRAND NAME: SOME'S MODEL: STYLE #:STAFF-CUSTOM **MADE IN USA**</t>
  </si>
  <si>
    <t>NECKTIE - CLASS "A" X-LONG (NJSP) X-LONG 22" - PRE-TIED RAEFORD 970 RANGE OR APPROVED EQUAL COLOR: 571-610 MADE IN USA BRAND NAME: SOME'S MODEL: STYLE #:STAFF-CUSTOM **MADE IN USA**</t>
  </si>
  <si>
    <t>GLOVES - HATCH LEATHER GLOVES, BLACK STYLE # FM2000, SIZES S-XL MADE IN USA BRAND NAME: HATCH MODEL: STYLE #:FM2000 **MADE IN USA**</t>
  </si>
  <si>
    <t>SOCKS - UNIFORM, BLACK 70% COTTON/20% COOLMAX/10% NYLON ELDER #U621 OR APPROVED EQUAL MADE IN USA SIZES 10-14 BRAND NAME: ELDER MODEL: STYLE :#U621 **MADE IN USA**</t>
  </si>
  <si>
    <t>CAP, COMMANDO LINED WATCH CAP BLACK, MANUFACTURER: BLAUER, STYLE# 125XCR OR APPROVED EQUAL CONTRACTOR TO SUPPLY AND SEW PATCH ON CAP MADE IN USA BRAND NAME: BLAUER MODEL: STYLE #:125XCR **MADE IN USA**</t>
  </si>
  <si>
    <t>GLOVES - HATCH LEATHER GLOVES, BLACK STYLE # FM2000, SIZES XXL-XXXL MADE IN USA BRAND NAME: HATCH MODEL: STYLE #:FM2000 **MADE IN USA**</t>
  </si>
  <si>
    <t>SOCKS - UNIFORM, BLACK 70% COTTON/20% COOLMAX/10% NYLON ELDER #U621 OR APPROVED EQUAL MADE IN USA SIZES 15-17 BRAND NAME: ELDER MODEL: STYLE #:U621 **MADE IN USA**</t>
  </si>
  <si>
    <t>SHOES, STATE POLICE, CLASS "A" UNIFORM 6" WITH STRAP AND BUCKLE, CHUKKA, MALE MADE IN USA BRAND: BATES - LITES OR APPROVED EQUAL STYLE #83 **MADE IN USA**</t>
  </si>
  <si>
    <t>Row Labels</t>
  </si>
  <si>
    <t>Grand Total</t>
  </si>
  <si>
    <t>Sum of Quantity</t>
  </si>
  <si>
    <t>Sum of Total Cost</t>
  </si>
  <si>
    <t>Description</t>
  </si>
  <si>
    <t xml:space="preserve">Bid Solicitation # 24DPP01016
T0448 Uniforms, Apparel, Footwear and Accessories – New Jersey State Police
</t>
  </si>
  <si>
    <t xml:space="preserve">Price Line 23
TROUSERS - CLASS "B", BDU, NAVY BLUE 
AS PER ATTACHED SPECIFICATIONS. 
MADE IN USA 
Brand: Fechheimer, Model: 4300NJD
**MADE IN USA** 
</t>
  </si>
  <si>
    <t xml:space="preserve">Price Line 22 
ITEM DESCRIPTION: 
SHIRT, CLASS "B", LONG SLEEVE, (NJSP) 
BLAUER, STYLE #8703-7, FRENCH BLUE 
OR APPROVED EQUAL 
MADE IN USA 
Brand: Fechheimer, Model: 31R5826
**MADE IN USA** 
</t>
  </si>
  <si>
    <t>Exhibit A to Bid Amendment #2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</si>
</sst>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7" formatCode="&quot;$&quot;#,##0.00_);\(&quot;$&quot;#,##0.00\)"/>
    <numFmt numFmtId="44" formatCode="_(&quot;$&quot;* #,##0.00_);_(&quot;$&quot;* \(#,##0.00\);_(&quot;$&quot;* &quot;-&quot;??_);_(@_)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i/>
      <sz val="12"/>
      <color rgb="FF000000"/>
      <name val="Calibri"/>
      <family val="2"/>
      <scheme val="minor"/>
    </font>
    <font>
      <sz val="12"/>
      <color rgb="FF333333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4F4F4"/>
      </patternFill>
    </fill>
    <fill>
      <patternFill patternType="solid">
        <fgColor theme="4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7">
    <xf numFmtId="0" fontId="0" fillId="0" borderId="0" xfId="0"/>
    <xf numFmtId="44" fontId="0" fillId="0" borderId="0" xfId="1" applyFont="1"/>
    <xf numFmtId="0" fontId="3" fillId="5" borderId="1" xfId="0" applyFont="1" applyFill="1" applyBorder="1" applyAlignment="1">
      <alignment horizontal="center" vertical="center"/>
    </xf>
    <xf numFmtId="44" fontId="3" fillId="5" borderId="1" xfId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5" fillId="2" borderId="1" xfId="0" applyNumberFormat="1" applyFont="1" applyFill="1" applyBorder="1" applyAlignment="1" applyProtection="1">
      <alignment horizontal="center" vertical="center" wrapText="1"/>
    </xf>
    <xf numFmtId="7" fontId="2" fillId="0" borderId="1" xfId="1" applyNumberFormat="1" applyFont="1" applyBorder="1" applyAlignment="1">
      <alignment horizontal="right" vertical="center"/>
    </xf>
    <xf numFmtId="0" fontId="5" fillId="4" borderId="1" xfId="0" applyNumberFormat="1" applyFont="1" applyFill="1" applyBorder="1" applyAlignment="1" applyProtection="1">
      <alignment horizontal="center" vertical="center" wrapText="1"/>
    </xf>
    <xf numFmtId="44" fontId="2" fillId="0" borderId="1" xfId="1" applyFont="1" applyBorder="1" applyAlignment="1">
      <alignment horizontal="right" vertical="center"/>
    </xf>
    <xf numFmtId="0" fontId="5" fillId="3" borderId="1" xfId="0" applyNumberFormat="1" applyFont="1" applyFill="1" applyBorder="1" applyAlignment="1" applyProtection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4" fontId="3" fillId="5" borderId="1" xfId="1" applyFont="1" applyFill="1" applyBorder="1" applyAlignment="1">
      <alignment horizontal="right" vertical="center"/>
    </xf>
    <xf numFmtId="0" fontId="2" fillId="0" borderId="1" xfId="0" applyNumberFormat="1" applyFont="1" applyBorder="1" applyAlignment="1">
      <alignment horizontal="right" vertical="center"/>
    </xf>
    <xf numFmtId="0" fontId="3" fillId="5" borderId="1" xfId="1" applyNumberFormat="1" applyFont="1" applyFill="1" applyBorder="1" applyAlignment="1">
      <alignment horizontal="right" vertical="center"/>
    </xf>
    <xf numFmtId="3" fontId="2" fillId="0" borderId="1" xfId="0" applyNumberFormat="1" applyFont="1" applyBorder="1" applyAlignment="1">
      <alignment horizontal="right" vertical="center"/>
    </xf>
    <xf numFmtId="0" fontId="3" fillId="0" borderId="1" xfId="0" applyFont="1" applyBorder="1" applyAlignment="1">
      <alignment horizontal="center" wrapText="1"/>
    </xf>
    <xf numFmtId="0" fontId="4" fillId="0" borderId="1" xfId="0" applyFont="1" applyBorder="1" applyAlignment="1">
      <alignment horizontal="center" vertical="center"/>
    </xf>
  </cellXfs>
  <cellStyles count="2">
    <cellStyle name="Currency" xfId="1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8"/>
  <sheetViews>
    <sheetView tabSelected="1" workbookViewId="0">
      <selection activeCell="E3" sqref="E3"/>
    </sheetView>
  </sheetViews>
  <sheetFormatPr defaultRowHeight="15" x14ac:dyDescent="0.25"/>
  <cols>
    <col min="1" max="1" width="26.140625" customWidth="1"/>
    <col min="2" max="2" width="52.140625" customWidth="1"/>
    <col min="3" max="3" width="26.140625" customWidth="1"/>
    <col min="4" max="4" width="26.140625" style="1" customWidth="1"/>
  </cols>
  <sheetData>
    <row r="1" spans="1:4" ht="48.75" customHeight="1" x14ac:dyDescent="0.25">
      <c r="A1" s="15" t="s">
        <v>25</v>
      </c>
      <c r="B1" s="15"/>
      <c r="C1" s="15"/>
      <c r="D1" s="15"/>
    </row>
    <row r="2" spans="1:4" x14ac:dyDescent="0.25">
      <c r="A2" s="15"/>
      <c r="B2" s="15"/>
      <c r="C2" s="15"/>
      <c r="D2" s="15"/>
    </row>
    <row r="3" spans="1:4" ht="37.5" customHeight="1" x14ac:dyDescent="0.25">
      <c r="A3" s="16" t="s">
        <v>28</v>
      </c>
      <c r="B3" s="16"/>
      <c r="C3" s="16"/>
      <c r="D3" s="16"/>
    </row>
    <row r="4" spans="1:4" ht="15.75" x14ac:dyDescent="0.25">
      <c r="A4" s="2" t="s">
        <v>20</v>
      </c>
      <c r="B4" s="2" t="s">
        <v>24</v>
      </c>
      <c r="C4" s="2" t="s">
        <v>22</v>
      </c>
      <c r="D4" s="3" t="s">
        <v>23</v>
      </c>
    </row>
    <row r="5" spans="1:4" ht="102.75" customHeight="1" x14ac:dyDescent="0.25">
      <c r="A5" s="4">
        <v>1</v>
      </c>
      <c r="B5" s="5" t="s">
        <v>0</v>
      </c>
      <c r="C5" s="14">
        <v>4823</v>
      </c>
      <c r="D5" s="6">
        <v>1108508.8500000001</v>
      </c>
    </row>
    <row r="6" spans="1:4" ht="78.75" x14ac:dyDescent="0.25">
      <c r="A6" s="4">
        <v>2</v>
      </c>
      <c r="B6" s="5" t="s">
        <v>2</v>
      </c>
      <c r="C6" s="14">
        <v>3013</v>
      </c>
      <c r="D6" s="6">
        <v>358095.35</v>
      </c>
    </row>
    <row r="7" spans="1:4" ht="63" x14ac:dyDescent="0.25">
      <c r="A7" s="4">
        <v>3</v>
      </c>
      <c r="B7" s="7" t="s">
        <v>1</v>
      </c>
      <c r="C7" s="14">
        <v>1580</v>
      </c>
      <c r="D7" s="6">
        <v>13942</v>
      </c>
    </row>
    <row r="8" spans="1:4" ht="78.75" x14ac:dyDescent="0.25">
      <c r="A8" s="4">
        <v>4</v>
      </c>
      <c r="B8" s="5" t="s">
        <v>3</v>
      </c>
      <c r="C8" s="14">
        <v>1540</v>
      </c>
      <c r="D8" s="6">
        <v>350400</v>
      </c>
    </row>
    <row r="9" spans="1:4" ht="78.75" x14ac:dyDescent="0.25">
      <c r="A9" s="4">
        <v>6</v>
      </c>
      <c r="B9" s="5" t="s">
        <v>4</v>
      </c>
      <c r="C9" s="14">
        <v>3140</v>
      </c>
      <c r="D9" s="6">
        <v>116443.052</v>
      </c>
    </row>
    <row r="10" spans="1:4" ht="84" customHeight="1" x14ac:dyDescent="0.25">
      <c r="A10" s="4">
        <v>7</v>
      </c>
      <c r="B10" s="5" t="s">
        <v>5</v>
      </c>
      <c r="C10" s="12">
        <v>150</v>
      </c>
      <c r="D10" s="6">
        <v>5392.5</v>
      </c>
    </row>
    <row r="11" spans="1:4" ht="78.75" x14ac:dyDescent="0.25">
      <c r="A11" s="4">
        <v>15</v>
      </c>
      <c r="B11" s="7" t="s">
        <v>7</v>
      </c>
      <c r="C11" s="12">
        <v>7816</v>
      </c>
      <c r="D11" s="6">
        <v>42691.759999999995</v>
      </c>
    </row>
    <row r="12" spans="1:4" ht="78.75" x14ac:dyDescent="0.25">
      <c r="A12" s="4">
        <v>16</v>
      </c>
      <c r="B12" s="7" t="s">
        <v>12</v>
      </c>
      <c r="C12" s="14">
        <v>3480</v>
      </c>
      <c r="D12" s="6">
        <v>19684.8</v>
      </c>
    </row>
    <row r="13" spans="1:4" ht="78.75" x14ac:dyDescent="0.25">
      <c r="A13" s="4">
        <v>17</v>
      </c>
      <c r="B13" s="7" t="s">
        <v>13</v>
      </c>
      <c r="C13" s="12">
        <v>100</v>
      </c>
      <c r="D13" s="6">
        <v>1150</v>
      </c>
    </row>
    <row r="14" spans="1:4" ht="63" x14ac:dyDescent="0.25">
      <c r="A14" s="4">
        <v>18</v>
      </c>
      <c r="B14" s="7" t="s">
        <v>15</v>
      </c>
      <c r="C14" s="14">
        <v>18700</v>
      </c>
      <c r="D14" s="6">
        <v>46376</v>
      </c>
    </row>
    <row r="15" spans="1:4" ht="63" x14ac:dyDescent="0.25">
      <c r="A15" s="4">
        <v>19</v>
      </c>
      <c r="B15" s="5" t="s">
        <v>18</v>
      </c>
      <c r="C15" s="12">
        <v>400</v>
      </c>
      <c r="D15" s="6">
        <v>1032</v>
      </c>
    </row>
    <row r="16" spans="1:4" ht="47.25" x14ac:dyDescent="0.25">
      <c r="A16" s="4">
        <v>20</v>
      </c>
      <c r="B16" s="5" t="s">
        <v>14</v>
      </c>
      <c r="C16" s="12">
        <v>780</v>
      </c>
      <c r="D16" s="6">
        <v>27978.6</v>
      </c>
    </row>
    <row r="17" spans="1:4" ht="47.25" x14ac:dyDescent="0.25">
      <c r="A17" s="4">
        <v>21</v>
      </c>
      <c r="B17" s="5" t="s">
        <v>17</v>
      </c>
      <c r="C17" s="12">
        <v>20</v>
      </c>
      <c r="D17" s="6">
        <v>717.4</v>
      </c>
    </row>
    <row r="18" spans="1:4" ht="78.75" x14ac:dyDescent="0.25">
      <c r="A18" s="4">
        <v>32</v>
      </c>
      <c r="B18" s="7" t="s">
        <v>16</v>
      </c>
      <c r="C18" s="12">
        <v>800</v>
      </c>
      <c r="D18" s="6">
        <v>23280</v>
      </c>
    </row>
    <row r="19" spans="1:4" ht="63" x14ac:dyDescent="0.25">
      <c r="A19" s="4">
        <v>35</v>
      </c>
      <c r="B19" s="5" t="s">
        <v>19</v>
      </c>
      <c r="C19" s="14">
        <v>4154</v>
      </c>
      <c r="D19" s="6">
        <v>309888.39999999991</v>
      </c>
    </row>
    <row r="20" spans="1:4" ht="78.75" x14ac:dyDescent="0.25">
      <c r="A20" s="4">
        <v>44</v>
      </c>
      <c r="B20" s="7" t="s">
        <v>6</v>
      </c>
      <c r="C20" s="14">
        <v>8976</v>
      </c>
      <c r="D20" s="6">
        <v>196825.2</v>
      </c>
    </row>
    <row r="21" spans="1:4" ht="94.5" x14ac:dyDescent="0.25">
      <c r="A21" s="4">
        <v>45</v>
      </c>
      <c r="B21" s="9" t="s">
        <v>11</v>
      </c>
      <c r="C21" s="12">
        <v>424</v>
      </c>
      <c r="D21" s="6">
        <v>8878.7999999999993</v>
      </c>
    </row>
    <row r="22" spans="1:4" ht="78.75" x14ac:dyDescent="0.25">
      <c r="A22" s="4">
        <v>46</v>
      </c>
      <c r="B22" s="5" t="s">
        <v>9</v>
      </c>
      <c r="C22" s="12">
        <v>824</v>
      </c>
      <c r="D22" s="6">
        <v>24370.799999999999</v>
      </c>
    </row>
    <row r="23" spans="1:4" ht="78.75" x14ac:dyDescent="0.25">
      <c r="A23" s="4">
        <v>47</v>
      </c>
      <c r="B23" s="7" t="s">
        <v>10</v>
      </c>
      <c r="C23" s="12">
        <v>172</v>
      </c>
      <c r="D23" s="6">
        <v>4112.3999999999996</v>
      </c>
    </row>
    <row r="24" spans="1:4" ht="110.25" x14ac:dyDescent="0.25">
      <c r="A24" s="4">
        <v>72</v>
      </c>
      <c r="B24" s="5" t="s">
        <v>8</v>
      </c>
      <c r="C24" s="14">
        <v>4470</v>
      </c>
      <c r="D24" s="6">
        <v>309700</v>
      </c>
    </row>
    <row r="25" spans="1:4" ht="137.25" customHeight="1" x14ac:dyDescent="0.25">
      <c r="A25" s="4">
        <v>73</v>
      </c>
      <c r="B25" s="10" t="s">
        <v>27</v>
      </c>
      <c r="C25" s="14">
        <v>2250</v>
      </c>
      <c r="D25" s="6">
        <v>78182.5</v>
      </c>
    </row>
    <row r="26" spans="1:4" ht="108.75" customHeight="1" x14ac:dyDescent="0.25">
      <c r="A26" s="4">
        <v>74</v>
      </c>
      <c r="B26" s="5" t="s">
        <v>26</v>
      </c>
      <c r="C26" s="14">
        <v>3435</v>
      </c>
      <c r="D26" s="6">
        <v>203262.75</v>
      </c>
    </row>
    <row r="27" spans="1:4" ht="15.75" x14ac:dyDescent="0.25">
      <c r="A27" s="4"/>
      <c r="B27" s="4"/>
      <c r="C27" s="12"/>
      <c r="D27" s="8"/>
    </row>
    <row r="28" spans="1:4" ht="15.75" x14ac:dyDescent="0.25">
      <c r="A28" s="2" t="s">
        <v>21</v>
      </c>
      <c r="B28" s="2"/>
      <c r="C28" s="13">
        <f>SUM(C5:C27)</f>
        <v>71047</v>
      </c>
      <c r="D28" s="11">
        <f>SUM(D5:D27)</f>
        <v>3250913.1619999995</v>
      </c>
    </row>
  </sheetData>
  <mergeCells count="2">
    <mergeCell ref="A1:D2"/>
    <mergeCell ref="A3:D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Price Line Spend Consolidated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2024-06-25T14:23:22Z</dcterms:created>
  <dcterms:modified xsi:type="dcterms:W3CDTF">2024-07-23T16:27:27Z</dcterms:modified>
</cp:coreProperties>
</file>