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S:\Purchase and Property\Purchase Bureau\Buying Units\Professional Services\Procurement Specialists\Brenda Tran\T2794\Reprocurement\QA\To Post\"/>
    </mc:Choice>
  </mc:AlternateContent>
  <bookViews>
    <workbookView xWindow="25980" yWindow="-105" windowWidth="26295" windowHeight="14175" tabRatio="681"/>
  </bookViews>
  <sheets>
    <sheet name="Instructions" sheetId="34" r:id="rId1"/>
    <sheet name="Average DPPO Allowed" sheetId="25" r:id="rId2"/>
    <sheet name="Average Secondary Allowed" sheetId="30" r:id="rId3"/>
    <sheet name="Average Submitted Charges" sheetId="31" r:id="rId4"/>
    <sheet name="Max OON Reimbursement" sheetId="32" r:id="rId5"/>
  </sheets>
  <externalReferences>
    <externalReference r:id="rId6"/>
    <externalReference r:id="rId7"/>
  </externalReferences>
  <definedNames>
    <definedName name="annMonth">[1]PlanData!$H$4</definedName>
    <definedName name="CompanyName">'[1]Cover Page'!$A$1</definedName>
    <definedName name="currentContribtable">'[1]Graph Data'!$B$21</definedName>
    <definedName name="CurrentDeductible">[1]thresholds!$C$2</definedName>
    <definedName name="CURRENTEND">[1]PlanData!$C$3</definedName>
    <definedName name="currentPeriodEnd">[1]PlanData!$C$12</definedName>
    <definedName name="currentPeriodStart">[1]PlanData!$C$11</definedName>
    <definedName name="CURRENTSTART">[1]PlanData!$C$2</definedName>
    <definedName name="currentStartDate">[1]PlanData!$G$11</definedName>
    <definedName name="ExpectedLC">[1]LC_Table!$D$60</definedName>
    <definedName name="expEndMonth">[1]PlanData!$H$2</definedName>
    <definedName name="expEndYear">[1]PlanData!$H$3</definedName>
    <definedName name="experienceEndDate">[1]PlanData!$C$10</definedName>
    <definedName name="inputNumberOfPlans">[1]DataInput!$J$9</definedName>
    <definedName name="MaxEnrollment">[1]PlanData!$C$20</definedName>
    <definedName name="MedianLC">[1]LC_Table!$D$62</definedName>
    <definedName name="Overallmin">[1]PlanData!$C$16</definedName>
    <definedName name="P20LC">[1]LC_Table!$D$61</definedName>
    <definedName name="P80LC">[1]LC_Table!$D$63</definedName>
    <definedName name="PLANEND">[1]PlanData!$C$4</definedName>
    <definedName name="PRIOR1END">[1]PlanData!$C$6</definedName>
    <definedName name="PRIOR1START">[1]PlanData!$C$5</definedName>
    <definedName name="prior2Deductible">[1]thresholds!$C$4</definedName>
    <definedName name="PriorDeductible">[1]thresholds!$C$3</definedName>
    <definedName name="priorPeriodEnd">[1]PlanData!$C$14</definedName>
    <definedName name="priorPeriodStart">[1]PlanData!$C$13</definedName>
    <definedName name="priorPremium" localSheetId="2">#REF!</definedName>
    <definedName name="priorPremium" localSheetId="3">#REF!</definedName>
    <definedName name="priorPremium" localSheetId="4">#REF!</definedName>
    <definedName name="priorPremium">#REF!</definedName>
    <definedName name="priorStartDate">[1]PlanData!$G$10</definedName>
    <definedName name="reportingBasis">[1]DataInput!$N$6</definedName>
    <definedName name="reportStartDate">[1]PlanData!$C$9</definedName>
    <definedName name="SpecificCoverage">[1]thresholds!$C$1</definedName>
    <definedName name="targetRate">'[1]Executive Summary'!$I$24</definedName>
    <definedName name="TheMonthCount">[1]PlanData!$C$18</definedName>
    <definedName name="TrendUsed">[1]PlanData!$C$17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9" i="32" l="1"/>
  <c r="BI17" i="25" l="1"/>
  <c r="BH17" i="25"/>
  <c r="BG17" i="25"/>
  <c r="BF17" i="25"/>
  <c r="BE17" i="25"/>
  <c r="BD17" i="25"/>
  <c r="BC17" i="25"/>
  <c r="BB17" i="25"/>
  <c r="BA17" i="25"/>
  <c r="AZ17" i="25"/>
  <c r="AY17" i="25"/>
  <c r="AX17" i="25"/>
  <c r="AW17" i="25"/>
  <c r="AV17" i="25"/>
  <c r="AU17" i="25"/>
  <c r="AT17" i="25"/>
  <c r="AS17" i="25"/>
  <c r="AR17" i="25"/>
  <c r="AQ17" i="25"/>
  <c r="AP17" i="25"/>
  <c r="AO17" i="25"/>
  <c r="AN17" i="25"/>
  <c r="AM17" i="25"/>
  <c r="AL17" i="25"/>
  <c r="AK17" i="25"/>
  <c r="AJ17" i="25"/>
  <c r="AI17" i="25"/>
  <c r="AH17" i="25"/>
  <c r="AG17" i="25"/>
  <c r="AF17" i="25"/>
  <c r="AE17" i="25"/>
  <c r="AD17" i="25"/>
  <c r="AC17" i="25"/>
  <c r="AB17" i="25"/>
  <c r="AA17" i="25"/>
  <c r="Z17" i="25"/>
  <c r="Y17" i="25"/>
  <c r="X17" i="25"/>
  <c r="W17" i="25"/>
  <c r="V17" i="25"/>
  <c r="U17" i="25"/>
  <c r="T17" i="25"/>
  <c r="S17" i="25"/>
  <c r="R17" i="25"/>
  <c r="Q17" i="25"/>
  <c r="P17" i="25"/>
  <c r="O17" i="25"/>
  <c r="N17" i="25"/>
  <c r="M17" i="25"/>
  <c r="L17" i="25"/>
  <c r="K17" i="25"/>
  <c r="J17" i="25"/>
  <c r="I17" i="25"/>
  <c r="H17" i="25"/>
  <c r="G17" i="25"/>
  <c r="F17" i="25"/>
  <c r="E17" i="25"/>
  <c r="D17" i="25"/>
  <c r="BI13" i="32" l="1"/>
  <c r="BI14" i="31"/>
  <c r="BI13" i="30"/>
  <c r="BH13" i="32" l="1"/>
  <c r="BG13" i="32"/>
  <c r="BF13" i="32"/>
  <c r="BE13" i="32"/>
  <c r="BD13" i="32"/>
  <c r="BC13" i="32"/>
  <c r="BB13" i="32"/>
  <c r="BA13" i="32"/>
  <c r="AZ13" i="32"/>
  <c r="AY13" i="32"/>
  <c r="AX13" i="32"/>
  <c r="AW13" i="32"/>
  <c r="AV13" i="32"/>
  <c r="AU13" i="32"/>
  <c r="AT13" i="32"/>
  <c r="AS13" i="32"/>
  <c r="AR13" i="32"/>
  <c r="AQ13" i="32"/>
  <c r="AP13" i="32"/>
  <c r="AO13" i="32"/>
  <c r="AN13" i="32"/>
  <c r="AM13" i="32"/>
  <c r="AL13" i="32"/>
  <c r="AK13" i="32"/>
  <c r="AJ13" i="32"/>
  <c r="AI13" i="32"/>
  <c r="AH13" i="32"/>
  <c r="AG13" i="32"/>
  <c r="AF13" i="32"/>
  <c r="AE13" i="32"/>
  <c r="AD13" i="32"/>
  <c r="AC13" i="32"/>
  <c r="AB13" i="32"/>
  <c r="AA13" i="32"/>
  <c r="Z13" i="32"/>
  <c r="Y13" i="32"/>
  <c r="X13" i="32"/>
  <c r="W13" i="32"/>
  <c r="V13" i="32"/>
  <c r="U13" i="32"/>
  <c r="T13" i="32"/>
  <c r="S13" i="32"/>
  <c r="R13" i="32"/>
  <c r="Q13" i="32"/>
  <c r="P13" i="32"/>
  <c r="O13" i="32"/>
  <c r="N13" i="32"/>
  <c r="M13" i="32"/>
  <c r="L13" i="32"/>
  <c r="K13" i="32"/>
  <c r="J13" i="32"/>
  <c r="I13" i="32"/>
  <c r="H13" i="32"/>
  <c r="G13" i="32"/>
  <c r="F13" i="32"/>
  <c r="E13" i="32"/>
  <c r="D13" i="32"/>
  <c r="A13" i="32"/>
  <c r="BH14" i="31"/>
  <c r="BG14" i="31"/>
  <c r="BF14" i="31"/>
  <c r="BE14" i="31"/>
  <c r="BD14" i="31"/>
  <c r="BC14" i="31"/>
  <c r="BB14" i="31"/>
  <c r="BA14" i="31"/>
  <c r="AZ14" i="31"/>
  <c r="AY14" i="31"/>
  <c r="AX14" i="31"/>
  <c r="AW14" i="31"/>
  <c r="AV14" i="31"/>
  <c r="AU14" i="31"/>
  <c r="AT14" i="31"/>
  <c r="AS14" i="31"/>
  <c r="AR14" i="31"/>
  <c r="AQ14" i="31"/>
  <c r="AP14" i="31"/>
  <c r="AO14" i="31"/>
  <c r="AN14" i="31"/>
  <c r="AM14" i="31"/>
  <c r="AL14" i="31"/>
  <c r="AK14" i="31"/>
  <c r="AJ14" i="31"/>
  <c r="AI14" i="31"/>
  <c r="AH14" i="31"/>
  <c r="AG14" i="31"/>
  <c r="AF14" i="31"/>
  <c r="AE14" i="31"/>
  <c r="AD14" i="31"/>
  <c r="AC14" i="31"/>
  <c r="AB14" i="31"/>
  <c r="AA14" i="31"/>
  <c r="Z14" i="31"/>
  <c r="Y14" i="31"/>
  <c r="X14" i="31"/>
  <c r="W14" i="31"/>
  <c r="V14" i="31"/>
  <c r="U14" i="31"/>
  <c r="T14" i="31"/>
  <c r="S14" i="31"/>
  <c r="R14" i="31"/>
  <c r="Q14" i="31"/>
  <c r="P14" i="31"/>
  <c r="O14" i="31"/>
  <c r="N14" i="31"/>
  <c r="M14" i="31"/>
  <c r="L14" i="31"/>
  <c r="K14" i="31"/>
  <c r="J14" i="31"/>
  <c r="I14" i="31"/>
  <c r="H14" i="31"/>
  <c r="G14" i="31"/>
  <c r="F14" i="31"/>
  <c r="E14" i="31"/>
  <c r="D14" i="31"/>
  <c r="A14" i="31"/>
  <c r="BH13" i="30"/>
  <c r="BG13" i="30"/>
  <c r="BF13" i="30"/>
  <c r="BE13" i="30"/>
  <c r="BD13" i="30"/>
  <c r="BC13" i="30"/>
  <c r="BB13" i="30"/>
  <c r="BA13" i="30"/>
  <c r="AZ13" i="30"/>
  <c r="AY13" i="30"/>
  <c r="AX13" i="30"/>
  <c r="AW13" i="30"/>
  <c r="AV13" i="30"/>
  <c r="AU13" i="30"/>
  <c r="AT13" i="30"/>
  <c r="AS13" i="30"/>
  <c r="AR13" i="30"/>
  <c r="AQ13" i="30"/>
  <c r="AP13" i="30"/>
  <c r="AO13" i="30"/>
  <c r="AN13" i="30"/>
  <c r="AM13" i="30"/>
  <c r="AL13" i="30"/>
  <c r="AK13" i="30"/>
  <c r="AJ13" i="30"/>
  <c r="AI13" i="30"/>
  <c r="AH13" i="30"/>
  <c r="AG13" i="30"/>
  <c r="AF13" i="30"/>
  <c r="AE13" i="30"/>
  <c r="AD13" i="30"/>
  <c r="AC13" i="30"/>
  <c r="AB13" i="30"/>
  <c r="AA13" i="30"/>
  <c r="Z13" i="30"/>
  <c r="Y13" i="30"/>
  <c r="X13" i="30"/>
  <c r="W13" i="30"/>
  <c r="V13" i="30"/>
  <c r="U13" i="30"/>
  <c r="T13" i="30"/>
  <c r="S13" i="30"/>
  <c r="R13" i="30"/>
  <c r="Q13" i="30"/>
  <c r="P13" i="30"/>
  <c r="O13" i="30"/>
  <c r="N13" i="30"/>
  <c r="M13" i="30"/>
  <c r="L13" i="30"/>
  <c r="K13" i="30"/>
  <c r="J13" i="30"/>
  <c r="I13" i="30"/>
  <c r="H13" i="30"/>
  <c r="G13" i="30"/>
  <c r="F13" i="30"/>
  <c r="E13" i="30"/>
  <c r="D13" i="30"/>
  <c r="A13" i="30"/>
  <c r="C3" i="25" l="1"/>
  <c r="D14" i="32" l="1"/>
  <c r="E14" i="32" s="1"/>
  <c r="F14" i="32" s="1"/>
  <c r="G14" i="32" s="1"/>
  <c r="H14" i="32" s="1"/>
  <c r="I14" i="32" s="1"/>
  <c r="J14" i="32" s="1"/>
  <c r="K14" i="32" s="1"/>
  <c r="L14" i="32" s="1"/>
  <c r="M14" i="32" s="1"/>
  <c r="N14" i="32" s="1"/>
  <c r="O14" i="32" s="1"/>
  <c r="P14" i="32" s="1"/>
  <c r="Q14" i="32" s="1"/>
  <c r="R14" i="32" s="1"/>
  <c r="S14" i="32" s="1"/>
  <c r="T14" i="32" s="1"/>
  <c r="U14" i="32" s="1"/>
  <c r="V14" i="32" s="1"/>
  <c r="W14" i="32" s="1"/>
  <c r="X14" i="32" s="1"/>
  <c r="Y14" i="32" s="1"/>
  <c r="Z14" i="32" s="1"/>
  <c r="AA14" i="32" s="1"/>
  <c r="AB14" i="32" s="1"/>
  <c r="AC14" i="32" s="1"/>
  <c r="AD14" i="32" s="1"/>
  <c r="AE14" i="32" s="1"/>
  <c r="AF14" i="32" s="1"/>
  <c r="AG14" i="32" s="1"/>
  <c r="AH14" i="32" s="1"/>
  <c r="AI14" i="32" s="1"/>
  <c r="AJ14" i="32" s="1"/>
  <c r="AK14" i="32" s="1"/>
  <c r="AL14" i="32" s="1"/>
  <c r="AM14" i="32" s="1"/>
  <c r="AN14" i="32" s="1"/>
  <c r="AO14" i="32" s="1"/>
  <c r="AP14" i="32" s="1"/>
  <c r="AQ14" i="32" s="1"/>
  <c r="AR14" i="32" s="1"/>
  <c r="AS14" i="32" s="1"/>
  <c r="AT14" i="32" s="1"/>
  <c r="AU14" i="32" s="1"/>
  <c r="AV14" i="32" s="1"/>
  <c r="AW14" i="32" s="1"/>
  <c r="AX14" i="32" s="1"/>
  <c r="AY14" i="32" s="1"/>
  <c r="AZ14" i="32" s="1"/>
  <c r="BA14" i="32" s="1"/>
  <c r="BB14" i="32" s="1"/>
  <c r="BC14" i="32" s="1"/>
  <c r="BD14" i="32" s="1"/>
  <c r="BE14" i="32" s="1"/>
  <c r="BF14" i="32" s="1"/>
  <c r="BG14" i="32" s="1"/>
  <c r="BH14" i="32" s="1"/>
  <c r="BH13" i="31" l="1"/>
  <c r="BG13" i="31"/>
  <c r="BF13" i="31"/>
  <c r="BE13" i="31"/>
  <c r="BD13" i="31"/>
  <c r="BC13" i="31"/>
  <c r="BB13" i="31"/>
  <c r="BA13" i="31"/>
  <c r="BH12" i="32"/>
  <c r="BG12" i="32"/>
  <c r="BF12" i="32"/>
  <c r="BE12" i="32"/>
  <c r="BD12" i="32"/>
  <c r="BC12" i="32"/>
  <c r="BB12" i="32"/>
  <c r="BA12" i="32"/>
  <c r="BH12" i="30"/>
  <c r="BG12" i="30"/>
  <c r="BF12" i="30"/>
  <c r="BE12" i="30"/>
  <c r="BD12" i="30"/>
  <c r="BC12" i="30"/>
  <c r="BB12" i="30"/>
  <c r="BA12" i="30"/>
  <c r="AZ13" i="31"/>
  <c r="AZ12" i="32"/>
  <c r="AZ12" i="30"/>
  <c r="AY13" i="31"/>
  <c r="AY12" i="32"/>
  <c r="AY12" i="30"/>
  <c r="AX13" i="31"/>
  <c r="AX12" i="32"/>
  <c r="AX12" i="30"/>
  <c r="AW13" i="31"/>
  <c r="AW12" i="32"/>
  <c r="AW12" i="30"/>
  <c r="AV13" i="31"/>
  <c r="AV12" i="32"/>
  <c r="AV12" i="30"/>
  <c r="AU13" i="31"/>
  <c r="AU12" i="32"/>
  <c r="AU12" i="30"/>
  <c r="AT13" i="31"/>
  <c r="AT12" i="32"/>
  <c r="AT12" i="30"/>
  <c r="AS13" i="31"/>
  <c r="AS12" i="32"/>
  <c r="AS12" i="30"/>
  <c r="AR13" i="31"/>
  <c r="AR12" i="32"/>
  <c r="AR12" i="30"/>
  <c r="AQ13" i="31"/>
  <c r="AQ12" i="32"/>
  <c r="AQ12" i="30"/>
  <c r="AP13" i="31"/>
  <c r="AP12" i="32"/>
  <c r="AP12" i="30"/>
  <c r="AO13" i="31"/>
  <c r="AO12" i="32"/>
  <c r="AO12" i="30"/>
  <c r="AN13" i="31"/>
  <c r="AN12" i="32"/>
  <c r="AN12" i="30"/>
  <c r="AM13" i="31"/>
  <c r="AM12" i="32"/>
  <c r="AM12" i="30"/>
  <c r="AL13" i="31"/>
  <c r="AL12" i="32"/>
  <c r="AL12" i="30"/>
  <c r="AK13" i="31"/>
  <c r="AK12" i="32"/>
  <c r="AK12" i="30"/>
  <c r="AJ13" i="31"/>
  <c r="AJ12" i="32"/>
  <c r="AJ12" i="30"/>
  <c r="AI13" i="31"/>
  <c r="AI12" i="32"/>
  <c r="AI12" i="30"/>
  <c r="AH13" i="31"/>
  <c r="AH12" i="32"/>
  <c r="AH12" i="30"/>
  <c r="AG13" i="31"/>
  <c r="AG12" i="32"/>
  <c r="AG12" i="30"/>
  <c r="AF13" i="31"/>
  <c r="AF12" i="32"/>
  <c r="AF12" i="30"/>
  <c r="AE13" i="31"/>
  <c r="AE12" i="32"/>
  <c r="AE12" i="30"/>
  <c r="AD13" i="31"/>
  <c r="AD12" i="32"/>
  <c r="AD12" i="30"/>
  <c r="AC13" i="31"/>
  <c r="AC12" i="32"/>
  <c r="AC12" i="30"/>
  <c r="AB13" i="31"/>
  <c r="AB12" i="32"/>
  <c r="AB12" i="30"/>
  <c r="AA13" i="31"/>
  <c r="AA12" i="32"/>
  <c r="AA12" i="30"/>
  <c r="Z13" i="31"/>
  <c r="Z12" i="32"/>
  <c r="Z12" i="30"/>
  <c r="Y13" i="31"/>
  <c r="Y12" i="32"/>
  <c r="Y12" i="30"/>
  <c r="X13" i="31"/>
  <c r="X12" i="32"/>
  <c r="X12" i="30"/>
  <c r="W13" i="31"/>
  <c r="W12" i="32"/>
  <c r="W12" i="30"/>
  <c r="V13" i="31"/>
  <c r="V12" i="32"/>
  <c r="V12" i="30"/>
  <c r="U13" i="31"/>
  <c r="U12" i="32"/>
  <c r="U12" i="30"/>
  <c r="T13" i="31"/>
  <c r="T12" i="32"/>
  <c r="T12" i="30"/>
  <c r="S13" i="31"/>
  <c r="S12" i="32"/>
  <c r="S12" i="30"/>
  <c r="R13" i="31"/>
  <c r="R12" i="32"/>
  <c r="R12" i="30"/>
  <c r="Q13" i="31"/>
  <c r="Q12" i="32"/>
  <c r="Q12" i="30"/>
  <c r="P13" i="31"/>
  <c r="P12" i="32"/>
  <c r="P12" i="30"/>
  <c r="O13" i="31"/>
  <c r="O12" i="32"/>
  <c r="O12" i="30"/>
  <c r="N13" i="31"/>
  <c r="N12" i="32"/>
  <c r="N12" i="30"/>
  <c r="M13" i="31"/>
  <c r="M12" i="32"/>
  <c r="M12" i="30"/>
  <c r="L13" i="31"/>
  <c r="L12" i="32"/>
  <c r="L12" i="30"/>
  <c r="K13" i="31"/>
  <c r="K12" i="32"/>
  <c r="K12" i="30"/>
  <c r="J13" i="31"/>
  <c r="J12" i="32"/>
  <c r="J12" i="30"/>
  <c r="I13" i="31"/>
  <c r="I12" i="32"/>
  <c r="I12" i="30"/>
  <c r="H13" i="31"/>
  <c r="H12" i="32"/>
  <c r="H12" i="30"/>
  <c r="G13" i="31"/>
  <c r="G12" i="32"/>
  <c r="G12" i="30"/>
  <c r="F13" i="31"/>
  <c r="F12" i="32"/>
  <c r="F12" i="30"/>
  <c r="E13" i="31"/>
  <c r="E12" i="32"/>
  <c r="E12" i="30"/>
  <c r="D13" i="31"/>
  <c r="D12" i="32"/>
  <c r="D12" i="30"/>
  <c r="C3" i="32" l="1"/>
  <c r="C3" i="31"/>
  <c r="C3" i="30"/>
</calcChain>
</file>

<file path=xl/sharedStrings.xml><?xml version="1.0" encoding="utf-8"?>
<sst xmlns="http://schemas.openxmlformats.org/spreadsheetml/2006/main" count="705" uniqueCount="188">
  <si>
    <t>Description of Service</t>
  </si>
  <si>
    <t>Network Name:</t>
  </si>
  <si>
    <t>Class</t>
  </si>
  <si>
    <t>Code</t>
  </si>
  <si>
    <t>Class I</t>
  </si>
  <si>
    <t>00120</t>
  </si>
  <si>
    <t>Periodic Oral Evaluation</t>
  </si>
  <si>
    <t>00140</t>
  </si>
  <si>
    <t>Limited Oral Evaluation - Problem Focused</t>
  </si>
  <si>
    <t>00150</t>
  </si>
  <si>
    <t>Comprehensive Oral Evaluation - New or Established Patient</t>
  </si>
  <si>
    <t>00210</t>
  </si>
  <si>
    <t>Intraoral - Complete Series</t>
  </si>
  <si>
    <t>00220</t>
  </si>
  <si>
    <t>Intraoral - Periapical First Film</t>
  </si>
  <si>
    <t>00230</t>
  </si>
  <si>
    <t>Intraoral - Periapical Each Additional Film</t>
  </si>
  <si>
    <t>00272</t>
  </si>
  <si>
    <t>Bitewings - Two Films</t>
  </si>
  <si>
    <t>00274</t>
  </si>
  <si>
    <t>Bitewings - Four Films</t>
  </si>
  <si>
    <t>00330</t>
  </si>
  <si>
    <t>Panoramic Film</t>
  </si>
  <si>
    <t>01110</t>
  </si>
  <si>
    <t>Prophylaxis - Adult</t>
  </si>
  <si>
    <t>01120</t>
  </si>
  <si>
    <t>Prophylaxis - Child</t>
  </si>
  <si>
    <t>01208</t>
  </si>
  <si>
    <t>Topical Application of Fluoride (prophylaxis excluded) - Adult or child</t>
  </si>
  <si>
    <t>01351</t>
  </si>
  <si>
    <t>Sealant - Per Tooth</t>
  </si>
  <si>
    <t>09110</t>
  </si>
  <si>
    <t>Palliative (emergency) Treatment of Dental Pain - Minor Procedure</t>
  </si>
  <si>
    <t>Class II</t>
  </si>
  <si>
    <t>02140</t>
  </si>
  <si>
    <t>Amalgam - One Surface, Primary or Permanent</t>
  </si>
  <si>
    <t>02150</t>
  </si>
  <si>
    <t>Amalgam - Two Surfaces, Primary or Permanent</t>
  </si>
  <si>
    <t>02160</t>
  </si>
  <si>
    <t>Amalgam - Three Surfaces, Primary or Permanent</t>
  </si>
  <si>
    <t>02161</t>
  </si>
  <si>
    <t>Amalgam - Four or More Surfaces, Primary or Permanent</t>
  </si>
  <si>
    <t>02330</t>
  </si>
  <si>
    <t>Resin-Based Composite - One Surface, Anterior</t>
  </si>
  <si>
    <t>02331</t>
  </si>
  <si>
    <t>Resin-Based Composite - Two Surfaces, Anterior</t>
  </si>
  <si>
    <t>02332</t>
  </si>
  <si>
    <t>Resin-Based Composite - Three Surfaces, Anterior</t>
  </si>
  <si>
    <t>02335</t>
  </si>
  <si>
    <t>Resin-Based Composite - Four or More Surfaces or Involving Incisal Angle, Anterior</t>
  </si>
  <si>
    <t>02391</t>
  </si>
  <si>
    <t>Resin-Based Composite - One Surface, Posterior</t>
  </si>
  <si>
    <t>02392</t>
  </si>
  <si>
    <t>Resin-Based Composite - Two Surfaces, Posterior</t>
  </si>
  <si>
    <t>03310</t>
  </si>
  <si>
    <t>Anterior (excluding final restoration)</t>
  </si>
  <si>
    <t>03320</t>
  </si>
  <si>
    <t>Bicuspid (excluding final restoration)</t>
  </si>
  <si>
    <t>03330</t>
  </si>
  <si>
    <t>Molar (excluding final restoration)</t>
  </si>
  <si>
    <t>04341</t>
  </si>
  <si>
    <t>Periodontal Scaling &amp; Root Planing - Four or More Contiguous Teeth or Bounded Teeth Spaces Per Quadrant</t>
  </si>
  <si>
    <t>04910</t>
  </si>
  <si>
    <t>Periodontal Maintenance</t>
  </si>
  <si>
    <t>07140</t>
  </si>
  <si>
    <t>Extraction, Erupted Tooth or Exposed Root (elevation and/or forceps removal)</t>
  </si>
  <si>
    <t>07210</t>
  </si>
  <si>
    <t>Surgical Removal of Erupted Tooth Requiring Elevation of Mucoperiosteal Flap and Removal of Bone and/or Section of Tooth</t>
  </si>
  <si>
    <t>07230</t>
  </si>
  <si>
    <t>Removal of Impacted Tooth - Partially Bony</t>
  </si>
  <si>
    <t>07240</t>
  </si>
  <si>
    <t>Removal of Impacted Tooth - Completely Bony</t>
  </si>
  <si>
    <t>Class III</t>
  </si>
  <si>
    <t>02750</t>
  </si>
  <si>
    <t>Crown - Porcelain Fused to High Noble Metal</t>
  </si>
  <si>
    <t>02752</t>
  </si>
  <si>
    <t>Crown - Porcelain Fused to Noble Metal</t>
  </si>
  <si>
    <t>02790</t>
  </si>
  <si>
    <t>Crown - Full Cast High Noble Metal</t>
  </si>
  <si>
    <t>02792</t>
  </si>
  <si>
    <t>Crown - Full Cast Noble Metal</t>
  </si>
  <si>
    <t>02920</t>
  </si>
  <si>
    <t>Recement Crown</t>
  </si>
  <si>
    <t>02950</t>
  </si>
  <si>
    <t>Core Buildup, Including Any Pins</t>
  </si>
  <si>
    <t>02954</t>
  </si>
  <si>
    <t>Prefabricated Post and Core in Addition to Crown</t>
  </si>
  <si>
    <t>Average Allowed</t>
  </si>
  <si>
    <t>3 Digit Zip Code Area</t>
  </si>
  <si>
    <t>Deep Sedation/General Anesthesia - First 15 Minutes</t>
  </si>
  <si>
    <t>09223</t>
  </si>
  <si>
    <t>Carrier Name:</t>
  </si>
  <si>
    <t>Client Name:</t>
  </si>
  <si>
    <t>Is the carrier retaining a portion of the Allowed savings? (Y/N)</t>
  </si>
  <si>
    <t>If Yes, please indicate the Percentage retained</t>
  </si>
  <si>
    <r>
      <t xml:space="preserve">Please enter the </t>
    </r>
    <r>
      <rPr>
        <b/>
        <sz val="14"/>
        <color rgb="FFFF0000"/>
        <rFont val="Arial Narrow"/>
        <family val="2"/>
      </rPr>
      <t>Average Secondary or Leased PPO</t>
    </r>
    <r>
      <rPr>
        <b/>
        <sz val="14"/>
        <rFont val="Arial Narrow"/>
        <family val="2"/>
      </rPr>
      <t xml:space="preserve"> allowed charge for General and Specialist combined for each procedure code in each 3 Digit Zip Code listed</t>
    </r>
  </si>
  <si>
    <t>Average Submitted</t>
  </si>
  <si>
    <r>
      <t xml:space="preserve">Please enter the </t>
    </r>
    <r>
      <rPr>
        <b/>
        <sz val="14"/>
        <color rgb="FFFF0000"/>
        <rFont val="Arial Narrow"/>
        <family val="2"/>
      </rPr>
      <t>Average Submitted</t>
    </r>
    <r>
      <rPr>
        <b/>
        <sz val="14"/>
        <rFont val="Arial Narrow"/>
        <family val="2"/>
      </rPr>
      <t xml:space="preserve"> charge for General and Specialist combined for each procedure code in each 3 Digit Zip Code listed</t>
    </r>
  </si>
  <si>
    <r>
      <t xml:space="preserve">Please enter the </t>
    </r>
    <r>
      <rPr>
        <b/>
        <sz val="14"/>
        <color rgb="FFFF0000"/>
        <rFont val="Arial Narrow"/>
        <family val="2"/>
      </rPr>
      <t>Requested Max OON Plan Reimbursement</t>
    </r>
    <r>
      <rPr>
        <b/>
        <sz val="14"/>
        <rFont val="Arial Narrow"/>
        <family val="2"/>
      </rPr>
      <t xml:space="preserve"> for General and Specialist combined for each procedure code in each 3 Digit Zip Code listed</t>
    </r>
  </si>
  <si>
    <t>Name of UCR database:</t>
  </si>
  <si>
    <t>Date last updated:</t>
  </si>
  <si>
    <t>OON Reimburse</t>
  </si>
  <si>
    <r>
      <t xml:space="preserve">Please enter the </t>
    </r>
    <r>
      <rPr>
        <b/>
        <sz val="14"/>
        <color rgb="FFFF0000"/>
        <rFont val="Arial Narrow"/>
        <family val="2"/>
      </rPr>
      <t>Average Owned DPPO</t>
    </r>
    <r>
      <rPr>
        <b/>
        <sz val="14"/>
        <rFont val="Arial Narrow"/>
        <family val="2"/>
      </rPr>
      <t xml:space="preserve"> allowed charge for General and Specialist combined for each procedure code in each 3 Digit Zip Code listed</t>
    </r>
  </si>
  <si>
    <t>Instructions:</t>
  </si>
  <si>
    <t xml:space="preserve">Carrier Contact's Name </t>
  </si>
  <si>
    <t>This data may contain confidential and proprietary information and for internal use only. Any dissemination, distribution, disclosure, or copying of this information is unauthorized and strictly prohibited.</t>
  </si>
  <si>
    <t xml:space="preserve">Please confirm your results are based on Average Allowed Charges. </t>
  </si>
  <si>
    <t>Carrier Contact's Email</t>
  </si>
  <si>
    <t xml:space="preserve">What is the percentage of your estimated DPPO network discount? </t>
  </si>
  <si>
    <t>- The Average DPPO Allowed tab is asking for the average allowed charges of your deepest discounted network</t>
  </si>
  <si>
    <t>* Please be sure to indicate if you are collecting a portion of the retained savings</t>
  </si>
  <si>
    <t>- The Average Secondary Allowed tab is asking for the average allowed charges of your lesser discounted network (if you offer tiered networks)</t>
  </si>
  <si>
    <t>- The Average Submitted Charges tab is asking for your average submitted charges</t>
  </si>
  <si>
    <t>• We need to have the same network results for the Discount Analysis and Provider Disruption in order to do our analysis</t>
  </si>
  <si>
    <t>- i.e. If you fill out the Discount Analysis tabs for best and lesser networks, we would need results for the two Provider Disruption networks that cover the best and lesser networks within the Discount Analysis workbook</t>
  </si>
  <si>
    <t>Max OON matches request:</t>
  </si>
  <si>
    <t>State of NJ</t>
  </si>
  <si>
    <t>080</t>
  </si>
  <si>
    <t>070</t>
  </si>
  <si>
    <t>088</t>
  </si>
  <si>
    <t>086</t>
  </si>
  <si>
    <t>087</t>
  </si>
  <si>
    <t>077</t>
  </si>
  <si>
    <t>085</t>
  </si>
  <si>
    <t>083</t>
  </si>
  <si>
    <t>074</t>
  </si>
  <si>
    <t>082</t>
  </si>
  <si>
    <t>071</t>
  </si>
  <si>
    <t>078</t>
  </si>
  <si>
    <t>076</t>
  </si>
  <si>
    <t>089</t>
  </si>
  <si>
    <t>190</t>
  </si>
  <si>
    <t>079</t>
  </si>
  <si>
    <t>081</t>
  </si>
  <si>
    <t>072</t>
  </si>
  <si>
    <t>075</t>
  </si>
  <si>
    <t>073</t>
  </si>
  <si>
    <t>180</t>
  </si>
  <si>
    <t>189</t>
  </si>
  <si>
    <t>191</t>
  </si>
  <si>
    <t>084</t>
  </si>
  <si>
    <t>334</t>
  </si>
  <si>
    <t>100</t>
  </si>
  <si>
    <t>342</t>
  </si>
  <si>
    <t>295</t>
  </si>
  <si>
    <t>183</t>
  </si>
  <si>
    <t>199</t>
  </si>
  <si>
    <t>339</t>
  </si>
  <si>
    <t>321</t>
  </si>
  <si>
    <t>109</t>
  </si>
  <si>
    <t>341</t>
  </si>
  <si>
    <t>284</t>
  </si>
  <si>
    <t>349</t>
  </si>
  <si>
    <t>112</t>
  </si>
  <si>
    <t>329</t>
  </si>
  <si>
    <t>346</t>
  </si>
  <si>
    <t>347</t>
  </si>
  <si>
    <t>197</t>
  </si>
  <si>
    <t>184</t>
  </si>
  <si>
    <t>344</t>
  </si>
  <si>
    <t>275</t>
  </si>
  <si>
    <t>320</t>
  </si>
  <si>
    <t>335</t>
  </si>
  <si>
    <t>300</t>
  </si>
  <si>
    <t>330</t>
  </si>
  <si>
    <t>337</t>
  </si>
  <si>
    <t>299</t>
  </si>
  <si>
    <t>194</t>
  </si>
  <si>
    <t>294</t>
  </si>
  <si>
    <t>193</t>
  </si>
  <si>
    <t>338</t>
  </si>
  <si>
    <t>327</t>
  </si>
  <si>
    <t>103</t>
  </si>
  <si>
    <t>302</t>
  </si>
  <si>
    <t>• The workbook provides a list of 41 dental procedure codes (column B) and 57  3-digit Zip Codes (row 12) that creates a matrix for you to enter in the requested information below</t>
  </si>
  <si>
    <t xml:space="preserve">80th </t>
  </si>
  <si>
    <t>OTHER</t>
  </si>
  <si>
    <t>Total Subscriber Count</t>
  </si>
  <si>
    <t>Confirm all results are inclusive of both General Dentists AND Specialists.</t>
  </si>
  <si>
    <t>Acknowledge you have read and followed all instructions as outlined within this document.</t>
  </si>
  <si>
    <t>Please confirm in the yellow highlighted cell that you will provide the max out of pocket and requested level in this workbook, and without deviation, propose the same in your RFP response.</t>
  </si>
  <si>
    <t>* If you don't have credible data for a cell, please leave it blank.</t>
  </si>
  <si>
    <t>Max OON reimbursement:</t>
  </si>
  <si>
    <t>T2794 - State Health Benefits Program and School Employees' Health Benefits Program Plans | Attachment 7: Discount Analysis Report</t>
  </si>
  <si>
    <t xml:space="preserve">•The Bidder shall complete all yellow highlighted cells. All yellow highlighted cells in those tables for all tabs, save for the Instructions tab, shall be completed in dollars ($).  </t>
  </si>
  <si>
    <r>
      <t xml:space="preserve">• The workbook contains 4 tabs that must be completed </t>
    </r>
    <r>
      <rPr>
        <b/>
        <sz val="10"/>
        <color rgb="FFFF0000"/>
        <rFont val="Arial"/>
        <family val="2"/>
      </rPr>
      <t>based on calendar year 2023 claims data</t>
    </r>
    <r>
      <rPr>
        <sz val="10"/>
        <color rgb="FFFF0000"/>
        <rFont val="Arial"/>
        <family val="2"/>
      </rPr>
      <t xml:space="preserve">: </t>
    </r>
  </si>
  <si>
    <r>
      <t xml:space="preserve">                         -</t>
    </r>
    <r>
      <rPr>
        <b/>
        <sz val="10"/>
        <color rgb="FFFF0000"/>
        <rFont val="Arial"/>
        <family val="2"/>
      </rPr>
      <t xml:space="preserve"> The average Max OON allowed Reimbursement tab is asking for your R&amp;C at the 80th Percentile (row 14).</t>
    </r>
  </si>
  <si>
    <r>
      <t xml:space="preserve">• The average charges by procedure codes MUST include both General Dentists </t>
    </r>
    <r>
      <rPr>
        <b/>
        <sz val="10"/>
        <color rgb="FFFF0000"/>
        <rFont val="Arial"/>
        <family val="2"/>
      </rPr>
      <t>AND SPECIALISTS</t>
    </r>
    <r>
      <rPr>
        <sz val="10"/>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</si>
</sst>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mm/dd/yy"/>
    <numFmt numFmtId="165" formatCode="#,##0;\-#,##0;&quot;-&quot;"/>
    <numFmt numFmtId="166" formatCode="_(* #,##0_);_(* \(#,##0\);_(* &quot;-&quot;??_);_(@_)"/>
    <numFmt numFmtId="167" formatCode="0.00_)"/>
  </numFmts>
  <fonts count="50" x14ac:knownFonts="1">
    <font>
      <sz val="10"/>
      <name val="Arial"/>
    </font>
    <font>
      <sz val="11"/>
      <color theme="1"/>
      <name val="Calibri"/>
      <family val="2"/>
      <scheme val="minor"/>
    </font>
    <font>
      <sz val="10"/>
      <color indexed="8"/>
      <name val="Arial"/>
      <family val="2"/>
    </font>
    <font>
      <sz val="10"/>
      <name val="Arial"/>
      <family val="2"/>
    </font>
    <font>
      <sz val="10"/>
      <name val="Times New Roman"/>
      <family val="1"/>
    </font>
    <font>
      <sz val="10"/>
      <name val="MS Serif"/>
      <family val="1"/>
    </font>
    <font>
      <sz val="10"/>
      <color indexed="16"/>
      <name val="MS Serif"/>
      <family val="1"/>
    </font>
    <font>
      <b/>
      <sz val="12"/>
      <name val="Arial"/>
      <family val="2"/>
    </font>
    <font>
      <sz val="10"/>
      <name val="Times New Roman"/>
      <family val="1"/>
    </font>
    <font>
      <sz val="8"/>
      <name val="Helv"/>
    </font>
    <font>
      <b/>
      <sz val="8"/>
      <color indexed="8"/>
      <name val="Helv"/>
    </font>
    <font>
      <sz val="10"/>
      <name val="Arial"/>
      <family val="2"/>
    </font>
    <font>
      <sz val="8"/>
      <name val="Arial"/>
      <family val="2"/>
    </font>
    <font>
      <b/>
      <sz val="14"/>
      <name val="Arial Narrow"/>
      <family val="2"/>
    </font>
    <font>
      <sz val="12"/>
      <name val="Arial"/>
      <family val="2"/>
    </font>
    <font>
      <b/>
      <sz val="10"/>
      <color rgb="FFFFFFFF"/>
      <name val="Arial"/>
      <family val="2"/>
    </font>
    <font>
      <sz val="10"/>
      <color indexed="18"/>
      <name val="Arial"/>
      <family val="2"/>
    </font>
    <font>
      <b/>
      <sz val="10"/>
      <color indexed="18"/>
      <name val="Arial"/>
      <family val="2"/>
    </font>
    <font>
      <b/>
      <sz val="10"/>
      <color theme="3"/>
      <name val="Arial"/>
      <family val="2"/>
    </font>
    <font>
      <sz val="11"/>
      <color indexed="8"/>
      <name val="Calibri"/>
      <family val="2"/>
    </font>
    <font>
      <sz val="11"/>
      <color indexed="9"/>
      <name val="Calibri"/>
      <family val="2"/>
    </font>
    <font>
      <sz val="11"/>
      <color indexed="58"/>
      <name val="Calibri"/>
      <family val="2"/>
    </font>
    <font>
      <i/>
      <sz val="10"/>
      <color indexed="12"/>
      <name val="Times New Roman"/>
      <family val="1"/>
    </font>
    <font>
      <b/>
      <sz val="11"/>
      <color indexed="52"/>
      <name val="Calibri"/>
      <family val="2"/>
    </font>
    <font>
      <sz val="10"/>
      <color theme="1"/>
      <name val="Arial"/>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54"/>
      <name val="Calibri"/>
      <family val="2"/>
    </font>
    <font>
      <sz val="11"/>
      <color indexed="52"/>
      <name val="Calibri"/>
      <family val="2"/>
    </font>
    <font>
      <sz val="11"/>
      <color indexed="60"/>
      <name val="Calibri"/>
      <family val="2"/>
    </font>
    <font>
      <b/>
      <i/>
      <sz val="16"/>
      <name val="Helv"/>
      <family val="2"/>
    </font>
    <font>
      <b/>
      <sz val="11"/>
      <color indexed="8"/>
      <name val="Calibri"/>
      <family val="2"/>
    </font>
    <font>
      <b/>
      <sz val="18"/>
      <color indexed="56"/>
      <name val="Cambria"/>
      <family val="2"/>
    </font>
    <font>
      <b/>
      <sz val="14"/>
      <color rgb="FFFF0000"/>
      <name val="Arial Narrow"/>
      <family val="2"/>
    </font>
    <font>
      <sz val="10"/>
      <color rgb="FF000000"/>
      <name val="Times New Roman"/>
      <family val="1"/>
    </font>
    <font>
      <b/>
      <sz val="10"/>
      <name val="Arial"/>
      <family val="2"/>
    </font>
    <font>
      <b/>
      <sz val="22"/>
      <name val="Arial"/>
      <family val="2"/>
    </font>
    <font>
      <b/>
      <sz val="14"/>
      <name val="Arial"/>
      <family val="2"/>
    </font>
    <font>
      <b/>
      <sz val="14"/>
      <color indexed="12"/>
      <name val="Arial"/>
      <family val="2"/>
    </font>
    <font>
      <sz val="10"/>
      <color rgb="FF000000"/>
      <name val="Arial"/>
      <family val="2"/>
    </font>
    <font>
      <sz val="10"/>
      <color rgb="FFFF0000"/>
      <name val="Arial"/>
      <family val="2"/>
    </font>
    <font>
      <b/>
      <sz val="17"/>
      <name val="Times"/>
      <family val="1"/>
    </font>
    <font>
      <sz val="15"/>
      <name val="Times"/>
      <family val="1"/>
    </font>
    <font>
      <b/>
      <sz val="10"/>
      <color rgb="FFFF0000"/>
      <name val="Arial"/>
      <family val="2"/>
    </font>
    <font>
      <sz val="12"/>
      <color rgb="FFFF0000"/>
      <name val="Arial"/>
      <family val="2"/>
    </font>
    <font>
      <sz val="10"/>
      <name val="Arial"/>
      <family val="2"/>
    </font>
    <font>
      <b/>
      <sz val="10"/>
      <color rgb="FF000000"/>
      <name val="Times New Roman"/>
      <family val="1"/>
    </font>
    <font>
      <sz val="10"/>
      <color rgb="FFFF0000"/>
      <name val="Times New Roman"/>
      <family val="1"/>
    </font>
  </fonts>
  <fills count="30">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00"/>
        <bgColor indexed="64"/>
      </patternFill>
    </fill>
    <fill>
      <patternFill patternType="solid">
        <fgColor indexed="65"/>
        <bgColor indexed="64"/>
      </patternFill>
    </fill>
    <fill>
      <patternFill patternType="solid">
        <fgColor rgb="FF5879BC"/>
        <bgColor indexed="64"/>
      </patternFill>
    </fill>
    <fill>
      <patternFill patternType="solid">
        <fgColor auto="1"/>
        <bgColor indexed="64"/>
      </patternFill>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44"/>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29"/>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26"/>
        <bgColor indexed="64"/>
      </patternFill>
    </fill>
    <fill>
      <patternFill patternType="solid">
        <fgColor indexed="43"/>
        <bgColor indexed="64"/>
      </patternFill>
    </fill>
    <fill>
      <patternFill patternType="solid">
        <fgColor indexed="47"/>
        <bgColor indexed="64"/>
      </patternFill>
    </fill>
    <fill>
      <patternFill patternType="solid">
        <fgColor theme="8" tint="0.39997558519241921"/>
        <bgColor indexed="64"/>
      </patternFill>
    </fill>
    <fill>
      <patternFill patternType="solid">
        <fgColor indexed="9"/>
      </patternFill>
    </fill>
    <fill>
      <patternFill patternType="solid">
        <fgColor theme="5" tint="0.39997558519241921"/>
        <bgColor indexed="64"/>
      </patternFill>
    </fill>
  </fills>
  <borders count="2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auto="1"/>
      </left>
      <right style="thin">
        <color auto="1"/>
      </right>
      <top style="thin">
        <color auto="1"/>
      </top>
      <bottom style="thin">
        <color auto="1"/>
      </bottom>
      <diagonal/>
    </border>
    <border>
      <left/>
      <right/>
      <top/>
      <bottom style="double">
        <color indexed="52"/>
      </bottom>
      <diagonal/>
    </border>
    <border>
      <left style="thin">
        <color indexed="8"/>
      </left>
      <right style="thin">
        <color indexed="8"/>
      </right>
      <top style="thin">
        <color indexed="8"/>
      </top>
      <bottom style="thin">
        <color indexed="8"/>
      </bottom>
      <diagonal/>
    </border>
    <border>
      <left/>
      <right/>
      <top style="thin">
        <color indexed="62"/>
      </top>
      <bottom style="double">
        <color indexed="62"/>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80">
    <xf numFmtId="0" fontId="0" fillId="0" borderId="0"/>
    <xf numFmtId="165" fontId="2" fillId="0" borderId="0" applyFill="0" applyBorder="0" applyAlignment="0"/>
    <xf numFmtId="43" fontId="3"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0" fontId="5" fillId="0" borderId="0" applyNumberFormat="0" applyAlignment="0">
      <alignment horizontal="left"/>
    </xf>
    <xf numFmtId="0" fontId="6" fillId="0" borderId="0" applyNumberFormat="0" applyAlignment="0">
      <alignment horizontal="left"/>
    </xf>
    <xf numFmtId="0" fontId="7" fillId="0" borderId="1" applyNumberFormat="0" applyAlignment="0" applyProtection="0">
      <alignment horizontal="left" vertical="center"/>
    </xf>
    <xf numFmtId="0" fontId="7" fillId="0" borderId="2">
      <alignment horizontal="left" vertical="center"/>
    </xf>
    <xf numFmtId="0" fontId="11" fillId="0" borderId="0"/>
    <xf numFmtId="0" fontId="11" fillId="0" borderId="0"/>
    <xf numFmtId="0" fontId="8" fillId="0" borderId="0">
      <alignment vertical="center"/>
    </xf>
    <xf numFmtId="164" fontId="9" fillId="0" borderId="0" applyNumberFormat="0" applyFill="0" applyBorder="0" applyAlignment="0" applyProtection="0">
      <alignment horizontal="left"/>
    </xf>
    <xf numFmtId="40" fontId="10" fillId="0" borderId="0" applyBorder="0">
      <alignment horizontal="right"/>
    </xf>
    <xf numFmtId="0" fontId="4" fillId="0" borderId="0">
      <alignment vertical="center"/>
    </xf>
    <xf numFmtId="0" fontId="3" fillId="0" borderId="0"/>
    <xf numFmtId="0" fontId="19" fillId="8" borderId="0" applyNumberFormat="0" applyBorder="0" applyAlignment="0" applyProtection="0"/>
    <xf numFmtId="0" fontId="19" fillId="9" borderId="0" applyNumberFormat="0" applyBorder="0" applyAlignment="0" applyProtection="0"/>
    <xf numFmtId="0" fontId="19" fillId="10" borderId="0" applyNumberFormat="0" applyBorder="0" applyAlignment="0" applyProtection="0"/>
    <xf numFmtId="0" fontId="19" fillId="11" borderId="0" applyNumberFormat="0" applyBorder="0" applyAlignment="0" applyProtection="0"/>
    <xf numFmtId="0" fontId="19" fillId="3" borderId="0" applyNumberFormat="0" applyBorder="0" applyAlignment="0" applyProtection="0"/>
    <xf numFmtId="0" fontId="19" fillId="12" borderId="0" applyNumberFormat="0" applyBorder="0" applyAlignment="0" applyProtection="0"/>
    <xf numFmtId="0" fontId="19" fillId="13" borderId="0" applyNumberFormat="0" applyBorder="0" applyAlignment="0" applyProtection="0"/>
    <xf numFmtId="0" fontId="19" fillId="11" borderId="0" applyNumberFormat="0" applyBorder="0" applyAlignment="0" applyProtection="0"/>
    <xf numFmtId="0" fontId="19" fillId="12" borderId="0" applyNumberFormat="0" applyBorder="0" applyAlignment="0" applyProtection="0"/>
    <xf numFmtId="0" fontId="19" fillId="14" borderId="0" applyNumberFormat="0" applyBorder="0" applyAlignment="0" applyProtection="0"/>
    <xf numFmtId="0" fontId="20" fillId="15" borderId="0" applyNumberFormat="0" applyBorder="0" applyAlignment="0" applyProtection="0"/>
    <xf numFmtId="0" fontId="20" fillId="16" borderId="0" applyNumberFormat="0" applyBorder="0" applyAlignment="0" applyProtection="0"/>
    <xf numFmtId="0" fontId="20" fillId="13"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20" fillId="17" borderId="0" applyNumberFormat="0" applyBorder="0" applyAlignment="0" applyProtection="0"/>
    <xf numFmtId="0" fontId="20" fillId="23" borderId="0" applyNumberFormat="0" applyBorder="0" applyAlignment="0" applyProtection="0"/>
    <xf numFmtId="0" fontId="21" fillId="9" borderId="0" applyNumberFormat="0" applyBorder="0" applyAlignment="0" applyProtection="0"/>
    <xf numFmtId="0" fontId="22" fillId="3" borderId="9" applyNumberFormat="0" applyFont="0" applyBorder="0" applyAlignment="0">
      <protection locked="0"/>
    </xf>
    <xf numFmtId="0" fontId="4" fillId="0" borderId="0" applyNumberFormat="0" applyFont="0" applyBorder="0" applyAlignment="0"/>
    <xf numFmtId="0" fontId="4" fillId="0" borderId="0" applyNumberFormat="0" applyFont="0" applyBorder="0" applyAlignment="0"/>
    <xf numFmtId="0" fontId="23" fillId="3" borderId="10" applyNumberFormat="0" applyAlignment="0" applyProtection="0"/>
    <xf numFmtId="0" fontId="23" fillId="3" borderId="10" applyNumberFormat="0" applyAlignment="0" applyProtection="0"/>
    <xf numFmtId="0" fontId="23" fillId="3" borderId="10" applyNumberFormat="0" applyAlignment="0" applyProtection="0"/>
    <xf numFmtId="0" fontId="23" fillId="3" borderId="10" applyNumberFormat="0" applyAlignment="0" applyProtection="0"/>
    <xf numFmtId="0" fontId="23" fillId="3" borderId="10" applyNumberFormat="0" applyAlignment="0" applyProtection="0"/>
    <xf numFmtId="0" fontId="23" fillId="3" borderId="10" applyNumberFormat="0" applyAlignment="0" applyProtection="0"/>
    <xf numFmtId="0" fontId="23" fillId="3" borderId="10" applyNumberFormat="0" applyAlignment="0" applyProtection="0"/>
    <xf numFmtId="0" fontId="23" fillId="3" borderId="10" applyNumberFormat="0" applyAlignment="0" applyProtection="0"/>
    <xf numFmtId="0" fontId="23" fillId="3" borderId="10" applyNumberFormat="0" applyAlignment="0" applyProtection="0"/>
    <xf numFmtId="0" fontId="23" fillId="3" borderId="10" applyNumberFormat="0" applyAlignment="0" applyProtection="0"/>
    <xf numFmtId="0" fontId="23" fillId="3" borderId="10" applyNumberFormat="0" applyAlignment="0" applyProtection="0"/>
    <xf numFmtId="0" fontId="23" fillId="3" borderId="10" applyNumberFormat="0" applyAlignment="0" applyProtection="0"/>
    <xf numFmtId="41" fontId="3" fillId="0" borderId="0" applyFont="0" applyFill="0" applyBorder="0" applyAlignment="0" applyProtection="0"/>
    <xf numFmtId="43" fontId="3" fillId="0" borderId="0" applyFont="0" applyFill="0" applyBorder="0" applyAlignment="0" applyProtection="0"/>
    <xf numFmtId="43" fontId="24"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0" fontId="5" fillId="0" borderId="0" applyNumberFormat="0" applyAlignment="0">
      <alignment horizontal="left"/>
    </xf>
    <xf numFmtId="42"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4"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6" fillId="0" borderId="0" applyNumberFormat="0" applyAlignment="0">
      <alignment horizontal="left"/>
    </xf>
    <xf numFmtId="0" fontId="25" fillId="10" borderId="0" applyNumberFormat="0" applyBorder="0" applyAlignment="0" applyProtection="0"/>
    <xf numFmtId="0" fontId="12" fillId="3" borderId="0" applyNumberFormat="0" applyBorder="0" applyAlignment="0" applyProtection="0"/>
    <xf numFmtId="0" fontId="4" fillId="10" borderId="0" applyNumberFormat="0" applyFont="0" applyBorder="0" applyAlignment="0"/>
    <xf numFmtId="0" fontId="26" fillId="0" borderId="11" applyNumberFormat="0" applyFill="0" applyAlignment="0" applyProtection="0"/>
    <xf numFmtId="0" fontId="27" fillId="0" borderId="12" applyNumberFormat="0" applyFill="0" applyAlignment="0" applyProtection="0"/>
    <xf numFmtId="0" fontId="28" fillId="0" borderId="13" applyNumberFormat="0" applyFill="0" applyAlignment="0" applyProtection="0"/>
    <xf numFmtId="0" fontId="28" fillId="0" borderId="0" applyNumberFormat="0" applyFill="0" applyBorder="0" applyAlignment="0" applyProtection="0"/>
    <xf numFmtId="0" fontId="4" fillId="10" borderId="0" applyNumberFormat="0" applyFont="0" applyBorder="0" applyAlignment="0"/>
    <xf numFmtId="0" fontId="12" fillId="24" borderId="14" applyNumberFormat="0" applyBorder="0" applyAlignment="0" applyProtection="0"/>
    <xf numFmtId="0" fontId="12" fillId="24" borderId="14" applyNumberFormat="0" applyBorder="0" applyAlignment="0" applyProtection="0"/>
    <xf numFmtId="0" fontId="12" fillId="24" borderId="14" applyNumberFormat="0" applyBorder="0" applyAlignment="0" applyProtection="0"/>
    <xf numFmtId="0" fontId="12" fillId="24" borderId="14" applyNumberFormat="0" applyBorder="0" applyAlignment="0" applyProtection="0"/>
    <xf numFmtId="0" fontId="12" fillId="24" borderId="14" applyNumberFormat="0" applyBorder="0" applyAlignment="0" applyProtection="0"/>
    <xf numFmtId="0" fontId="12" fillId="24" borderId="14" applyNumberFormat="0" applyBorder="0" applyAlignment="0" applyProtection="0"/>
    <xf numFmtId="0" fontId="12" fillId="24" borderId="14" applyNumberFormat="0" applyBorder="0" applyAlignment="0" applyProtection="0"/>
    <xf numFmtId="0" fontId="12" fillId="24" borderId="14" applyNumberFormat="0" applyBorder="0" applyAlignment="0" applyProtection="0"/>
    <xf numFmtId="0" fontId="12" fillId="24" borderId="14" applyNumberFormat="0" applyBorder="0" applyAlignment="0" applyProtection="0"/>
    <xf numFmtId="0" fontId="12" fillId="24" borderId="14" applyNumberFormat="0" applyBorder="0" applyAlignment="0" applyProtection="0"/>
    <xf numFmtId="0" fontId="12" fillId="24" borderId="14" applyNumberFormat="0" applyBorder="0" applyAlignment="0" applyProtection="0"/>
    <xf numFmtId="0" fontId="12" fillId="24" borderId="14" applyNumberFormat="0" applyBorder="0" applyAlignment="0" applyProtection="0"/>
    <xf numFmtId="0" fontId="29" fillId="3" borderId="10" applyNumberFormat="0" applyAlignment="0" applyProtection="0"/>
    <xf numFmtId="0" fontId="29" fillId="3" borderId="10" applyNumberFormat="0" applyAlignment="0" applyProtection="0"/>
    <xf numFmtId="0" fontId="29" fillId="3" borderId="10" applyNumberFormat="0" applyAlignment="0" applyProtection="0"/>
    <xf numFmtId="0" fontId="29" fillId="3" borderId="10" applyNumberFormat="0" applyAlignment="0" applyProtection="0"/>
    <xf numFmtId="0" fontId="29" fillId="3" borderId="10" applyNumberFormat="0" applyAlignment="0" applyProtection="0"/>
    <xf numFmtId="0" fontId="29" fillId="3" borderId="10" applyNumberFormat="0" applyAlignment="0" applyProtection="0"/>
    <xf numFmtId="0" fontId="29" fillId="3" borderId="10" applyNumberFormat="0" applyAlignment="0" applyProtection="0"/>
    <xf numFmtId="0" fontId="29" fillId="3" borderId="10" applyNumberFormat="0" applyAlignment="0" applyProtection="0"/>
    <xf numFmtId="0" fontId="29" fillId="3" borderId="10" applyNumberFormat="0" applyAlignment="0" applyProtection="0"/>
    <xf numFmtId="0" fontId="29" fillId="3" borderId="10" applyNumberFormat="0" applyAlignment="0" applyProtection="0"/>
    <xf numFmtId="0" fontId="29" fillId="3" borderId="10" applyNumberFormat="0" applyAlignment="0" applyProtection="0"/>
    <xf numFmtId="0" fontId="29" fillId="3" borderId="10" applyNumberFormat="0" applyAlignment="0" applyProtection="0"/>
    <xf numFmtId="0" fontId="30" fillId="0" borderId="15" applyNumberFormat="0" applyFill="0" applyAlignment="0" applyProtection="0"/>
    <xf numFmtId="0" fontId="31" fillId="25" borderId="0" applyNumberFormat="0" applyBorder="0" applyAlignment="0" applyProtection="0"/>
    <xf numFmtId="0" fontId="4" fillId="26" borderId="9" applyNumberFormat="0" applyFont="0" applyBorder="0"/>
    <xf numFmtId="167" fontId="32"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4" fillId="0" borderId="0"/>
    <xf numFmtId="0" fontId="3" fillId="0" borderId="0"/>
    <xf numFmtId="0" fontId="19" fillId="0" borderId="0"/>
    <xf numFmtId="0" fontId="1" fillId="0" borderId="0"/>
    <xf numFmtId="0" fontId="3" fillId="0" borderId="0"/>
    <xf numFmtId="0" fontId="3" fillId="0" borderId="0"/>
    <xf numFmtId="0" fontId="3" fillId="0" borderId="0"/>
    <xf numFmtId="0" fontId="3" fillId="0" borderId="0"/>
    <xf numFmtId="0" fontId="19" fillId="24" borderId="3" applyNumberFormat="0" applyFont="0" applyAlignment="0" applyProtection="0"/>
    <xf numFmtId="0" fontId="19" fillId="24" borderId="3" applyNumberFormat="0" applyFont="0" applyAlignment="0" applyProtection="0"/>
    <xf numFmtId="0" fontId="19" fillId="24" borderId="3" applyNumberFormat="0" applyFont="0" applyAlignment="0" applyProtection="0"/>
    <xf numFmtId="0" fontId="19" fillId="24" borderId="3" applyNumberFormat="0" applyFont="0" applyAlignment="0" applyProtection="0"/>
    <xf numFmtId="0" fontId="19" fillId="24" borderId="3" applyNumberFormat="0" applyFont="0" applyAlignment="0" applyProtection="0"/>
    <xf numFmtId="0" fontId="19" fillId="24" borderId="3" applyNumberFormat="0" applyFont="0" applyAlignment="0" applyProtection="0"/>
    <xf numFmtId="0" fontId="19" fillId="24" borderId="3" applyNumberFormat="0" applyFont="0" applyAlignment="0" applyProtection="0"/>
    <xf numFmtId="0" fontId="19" fillId="24" borderId="3" applyNumberFormat="0" applyFont="0" applyAlignment="0" applyProtection="0"/>
    <xf numFmtId="0" fontId="19" fillId="24" borderId="3" applyNumberFormat="0" applyFont="0" applyAlignment="0" applyProtection="0"/>
    <xf numFmtId="0" fontId="19" fillId="24" borderId="3" applyNumberFormat="0" applyFont="0" applyAlignment="0" applyProtection="0"/>
    <xf numFmtId="0" fontId="19" fillId="24" borderId="3" applyNumberFormat="0" applyFont="0" applyAlignment="0" applyProtection="0"/>
    <xf numFmtId="0" fontId="19" fillId="24" borderId="3" applyNumberFormat="0" applyFont="0" applyAlignment="0" applyProtection="0"/>
    <xf numFmtId="0" fontId="33" fillId="3" borderId="16" applyNumberFormat="0" applyAlignment="0" applyProtection="0"/>
    <xf numFmtId="0" fontId="33" fillId="3" borderId="16" applyNumberFormat="0" applyAlignment="0" applyProtection="0"/>
    <xf numFmtId="0" fontId="33" fillId="3" borderId="16" applyNumberFormat="0" applyAlignment="0" applyProtection="0"/>
    <xf numFmtId="0" fontId="33" fillId="3" borderId="16" applyNumberFormat="0" applyAlignment="0" applyProtection="0"/>
    <xf numFmtId="0" fontId="33" fillId="3" borderId="16" applyNumberFormat="0" applyAlignment="0" applyProtection="0"/>
    <xf numFmtId="0" fontId="33" fillId="3" borderId="16" applyNumberFormat="0" applyAlignment="0" applyProtection="0"/>
    <xf numFmtId="0" fontId="33" fillId="3" borderId="16" applyNumberFormat="0" applyAlignment="0" applyProtection="0"/>
    <xf numFmtId="0" fontId="33" fillId="3" borderId="16" applyNumberFormat="0" applyAlignment="0" applyProtection="0"/>
    <xf numFmtId="0" fontId="33" fillId="3" borderId="16" applyNumberFormat="0" applyAlignment="0" applyProtection="0"/>
    <xf numFmtId="0" fontId="33" fillId="3" borderId="16" applyNumberFormat="0" applyAlignment="0" applyProtection="0"/>
    <xf numFmtId="0" fontId="33" fillId="3" borderId="16" applyNumberFormat="0" applyAlignment="0" applyProtection="0"/>
    <xf numFmtId="0" fontId="33" fillId="3" borderId="16" applyNumberFormat="0" applyAlignment="0" applyProtection="0"/>
    <xf numFmtId="10" fontId="3"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2"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0" fontId="34" fillId="0" borderId="0" applyNumberFormat="0" applyFill="0" applyBorder="0" applyAlignment="0" applyProtection="0"/>
    <xf numFmtId="0" fontId="33" fillId="0" borderId="17" applyNumberFormat="0" applyFill="0" applyAlignment="0" applyProtection="0"/>
    <xf numFmtId="0" fontId="33" fillId="0" borderId="17" applyNumberFormat="0" applyFill="0" applyAlignment="0" applyProtection="0"/>
    <xf numFmtId="0" fontId="33" fillId="0" borderId="17" applyNumberFormat="0" applyFill="0" applyAlignment="0" applyProtection="0"/>
    <xf numFmtId="0" fontId="33" fillId="0" borderId="17" applyNumberFormat="0" applyFill="0" applyAlignment="0" applyProtection="0"/>
    <xf numFmtId="0" fontId="33" fillId="0" borderId="17" applyNumberFormat="0" applyFill="0" applyAlignment="0" applyProtection="0"/>
    <xf numFmtId="0" fontId="33" fillId="0" borderId="17" applyNumberFormat="0" applyFill="0" applyAlignment="0" applyProtection="0"/>
    <xf numFmtId="0" fontId="33" fillId="0" borderId="17" applyNumberFormat="0" applyFill="0" applyAlignment="0" applyProtection="0"/>
    <xf numFmtId="0" fontId="33" fillId="0" borderId="17" applyNumberFormat="0" applyFill="0" applyAlignment="0" applyProtection="0"/>
    <xf numFmtId="0" fontId="33" fillId="0" borderId="17" applyNumberFormat="0" applyFill="0" applyAlignment="0" applyProtection="0"/>
    <xf numFmtId="0" fontId="33" fillId="0" borderId="17" applyNumberFormat="0" applyFill="0" applyAlignment="0" applyProtection="0"/>
    <xf numFmtId="0" fontId="33" fillId="0" borderId="17" applyNumberFormat="0" applyFill="0" applyAlignment="0" applyProtection="0"/>
    <xf numFmtId="0" fontId="33" fillId="0" borderId="17" applyNumberFormat="0" applyFill="0" applyAlignment="0" applyProtection="0"/>
    <xf numFmtId="0" fontId="4" fillId="24" borderId="9" applyNumberFormat="0" applyFont="0" applyBorder="0" applyAlignment="0">
      <protection locked="0"/>
    </xf>
    <xf numFmtId="0" fontId="36" fillId="0" borderId="0"/>
    <xf numFmtId="0" fontId="3" fillId="0" borderId="0"/>
    <xf numFmtId="0" fontId="3" fillId="0" borderId="0"/>
    <xf numFmtId="49" fontId="43" fillId="0" borderId="0" applyNumberFormat="0">
      <alignment vertical="top" wrapText="1"/>
    </xf>
    <xf numFmtId="0" fontId="44" fillId="0" borderId="0" applyNumberFormat="0"/>
    <xf numFmtId="9" fontId="47" fillId="0" borderId="0" applyFont="0" applyFill="0" applyBorder="0" applyAlignment="0" applyProtection="0"/>
  </cellStyleXfs>
  <cellXfs count="87">
    <xf numFmtId="0" fontId="0" fillId="0" borderId="0" xfId="0"/>
    <xf numFmtId="0" fontId="3" fillId="2" borderId="0" xfId="12" applyFont="1" applyFill="1" applyAlignment="1">
      <alignment horizontal="centerContinuous" vertical="center"/>
    </xf>
    <xf numFmtId="0" fontId="3" fillId="2" borderId="0" xfId="12" applyFont="1" applyFill="1" applyAlignment="1">
      <alignment horizontal="center" vertical="center"/>
    </xf>
    <xf numFmtId="0" fontId="13" fillId="2" borderId="0" xfId="12" applyFont="1" applyFill="1" applyAlignment="1">
      <alignment horizontal="left" vertical="center"/>
    </xf>
    <xf numFmtId="0" fontId="3" fillId="5" borderId="0" xfId="15" applyFont="1" applyFill="1">
      <alignment vertical="center"/>
    </xf>
    <xf numFmtId="0" fontId="3" fillId="5" borderId="0" xfId="15" applyFont="1" applyFill="1" applyAlignment="1">
      <alignment horizontal="center" vertical="center"/>
    </xf>
    <xf numFmtId="0" fontId="3" fillId="2" borderId="0" xfId="15" applyFont="1" applyFill="1">
      <alignment vertical="center"/>
    </xf>
    <xf numFmtId="0" fontId="15" fillId="6" borderId="7" xfId="16" applyFont="1" applyFill="1" applyBorder="1" applyAlignment="1">
      <alignment vertical="center" readingOrder="1"/>
    </xf>
    <xf numFmtId="0" fontId="16" fillId="5" borderId="0" xfId="15" applyFont="1" applyFill="1" applyAlignment="1">
      <alignment horizontal="left" vertical="center"/>
    </xf>
    <xf numFmtId="0" fontId="15" fillId="6" borderId="8" xfId="16" applyFont="1" applyFill="1" applyBorder="1" applyAlignment="1">
      <alignment vertical="center" readingOrder="1"/>
    </xf>
    <xf numFmtId="3" fontId="15" fillId="6" borderId="4" xfId="16" applyNumberFormat="1" applyFont="1" applyFill="1" applyBorder="1" applyAlignment="1">
      <alignment horizontal="center" vertical="center" readingOrder="1"/>
    </xf>
    <xf numFmtId="0" fontId="17" fillId="7" borderId="4" xfId="0" applyFont="1" applyFill="1" applyBorder="1" applyAlignment="1">
      <alignment horizontal="left" vertical="center"/>
    </xf>
    <xf numFmtId="0" fontId="16" fillId="7" borderId="4" xfId="0" applyFont="1" applyFill="1" applyBorder="1" applyAlignment="1">
      <alignment horizontal="center" vertical="center"/>
    </xf>
    <xf numFmtId="0" fontId="16" fillId="7" borderId="4" xfId="0" applyFont="1" applyFill="1" applyBorder="1" applyAlignment="1">
      <alignment vertical="center" wrapText="1"/>
    </xf>
    <xf numFmtId="0" fontId="14" fillId="5" borderId="0" xfId="12" applyFont="1" applyFill="1" applyAlignment="1">
      <alignment horizontal="left" vertical="center"/>
    </xf>
    <xf numFmtId="0" fontId="4" fillId="5" borderId="0" xfId="0" applyFont="1" applyFill="1"/>
    <xf numFmtId="0" fontId="3" fillId="5" borderId="0" xfId="0" applyFont="1" applyFill="1"/>
    <xf numFmtId="166" fontId="3" fillId="5" borderId="0" xfId="2" applyNumberFormat="1" applyFont="1" applyFill="1" applyBorder="1" applyAlignment="1" applyProtection="1">
      <alignment horizontal="center" vertical="center"/>
    </xf>
    <xf numFmtId="0" fontId="0" fillId="5" borderId="0" xfId="0" applyFill="1" applyAlignment="1">
      <alignment vertical="center"/>
    </xf>
    <xf numFmtId="0" fontId="0" fillId="5" borderId="0" xfId="0" applyFill="1"/>
    <xf numFmtId="0" fontId="15" fillId="6" borderId="4" xfId="16" applyFont="1" applyFill="1" applyBorder="1" applyAlignment="1">
      <alignment horizontal="center" vertical="center" wrapText="1" readingOrder="1"/>
    </xf>
    <xf numFmtId="0" fontId="16" fillId="7" borderId="4" xfId="0" quotePrefix="1" applyFont="1" applyFill="1" applyBorder="1" applyAlignment="1">
      <alignment horizontal="center" vertical="center"/>
    </xf>
    <xf numFmtId="0" fontId="16" fillId="5" borderId="0" xfId="15" applyFont="1" applyFill="1" applyAlignment="1">
      <alignment horizontal="left" vertical="top" readingOrder="1"/>
    </xf>
    <xf numFmtId="3" fontId="15" fillId="6" borderId="18" xfId="16" applyNumberFormat="1" applyFont="1" applyFill="1" applyBorder="1" applyAlignment="1">
      <alignment horizontal="center" vertical="center" readingOrder="1"/>
    </xf>
    <xf numFmtId="0" fontId="15" fillId="6" borderId="8" xfId="16" applyFont="1" applyFill="1" applyBorder="1" applyAlignment="1">
      <alignment horizontal="center" vertical="top" wrapText="1" readingOrder="1"/>
    </xf>
    <xf numFmtId="9" fontId="15" fillId="6" borderId="18" xfId="16" applyNumberFormat="1" applyFont="1" applyFill="1" applyBorder="1" applyAlignment="1">
      <alignment horizontal="center" vertical="center" wrapText="1" readingOrder="1"/>
    </xf>
    <xf numFmtId="9" fontId="16" fillId="5" borderId="0" xfId="15" applyNumberFormat="1" applyFont="1" applyFill="1" applyAlignment="1">
      <alignment horizontal="left" vertical="center"/>
    </xf>
    <xf numFmtId="0" fontId="15" fillId="27" borderId="20" xfId="16" applyFont="1" applyFill="1" applyBorder="1" applyAlignment="1">
      <alignment vertical="center" readingOrder="1"/>
    </xf>
    <xf numFmtId="3" fontId="15" fillId="27" borderId="14" xfId="16" applyNumberFormat="1" applyFont="1" applyFill="1" applyBorder="1" applyAlignment="1">
      <alignment horizontal="center" vertical="center" readingOrder="1"/>
    </xf>
    <xf numFmtId="0" fontId="15" fillId="27" borderId="9" xfId="16" applyFont="1" applyFill="1" applyBorder="1" applyAlignment="1">
      <alignment vertical="center" readingOrder="1"/>
    </xf>
    <xf numFmtId="3" fontId="15" fillId="27" borderId="18" xfId="16" applyNumberFormat="1" applyFont="1" applyFill="1" applyBorder="1" applyAlignment="1">
      <alignment horizontal="center" vertical="center" readingOrder="1"/>
    </xf>
    <xf numFmtId="3" fontId="15" fillId="27" borderId="4" xfId="16" applyNumberFormat="1" applyFont="1" applyFill="1" applyBorder="1" applyAlignment="1">
      <alignment horizontal="center" vertical="center" readingOrder="1"/>
    </xf>
    <xf numFmtId="0" fontId="36" fillId="28" borderId="0" xfId="174" applyFill="1" applyAlignment="1">
      <alignment horizontal="left" vertical="top"/>
    </xf>
    <xf numFmtId="0" fontId="3" fillId="0" borderId="0" xfId="174" applyFont="1" applyAlignment="1">
      <alignment horizontal="center"/>
    </xf>
    <xf numFmtId="0" fontId="38" fillId="0" borderId="0" xfId="174" applyFont="1"/>
    <xf numFmtId="0" fontId="39" fillId="0" borderId="0" xfId="174" applyFont="1"/>
    <xf numFmtId="0" fontId="40" fillId="0" borderId="0" xfId="175" applyFont="1"/>
    <xf numFmtId="0" fontId="37" fillId="0" borderId="0" xfId="175" applyFont="1"/>
    <xf numFmtId="0" fontId="3" fillId="0" borderId="0" xfId="175"/>
    <xf numFmtId="0" fontId="3" fillId="0" borderId="0" xfId="175" applyAlignment="1">
      <alignment horizontal="center"/>
    </xf>
    <xf numFmtId="0" fontId="37" fillId="0" borderId="0" xfId="176" applyFont="1"/>
    <xf numFmtId="0" fontId="3" fillId="0" borderId="0" xfId="176" applyAlignment="1">
      <alignment horizontal="center"/>
    </xf>
    <xf numFmtId="0" fontId="3" fillId="28" borderId="0" xfId="118" applyFill="1" applyAlignment="1">
      <alignment horizontal="left" vertical="top"/>
    </xf>
    <xf numFmtId="0" fontId="3" fillId="0" borderId="0" xfId="176"/>
    <xf numFmtId="0" fontId="3" fillId="28" borderId="0" xfId="118" applyFill="1" applyAlignment="1">
      <alignment horizontal="left"/>
    </xf>
    <xf numFmtId="0" fontId="3" fillId="0" borderId="0" xfId="176" applyAlignment="1">
      <alignment horizontal="left" indent="1"/>
    </xf>
    <xf numFmtId="0" fontId="41" fillId="28" borderId="0" xfId="118" quotePrefix="1" applyFont="1" applyFill="1" applyAlignment="1">
      <alignment horizontal="left" vertical="center"/>
    </xf>
    <xf numFmtId="0" fontId="45" fillId="5" borderId="0" xfId="15" applyFont="1" applyFill="1">
      <alignment vertical="center"/>
    </xf>
    <xf numFmtId="9" fontId="46" fillId="0" borderId="0" xfId="179" applyFont="1" applyFill="1" applyBorder="1" applyAlignment="1" applyProtection="1">
      <alignment horizontal="left" vertical="center"/>
    </xf>
    <xf numFmtId="9" fontId="46" fillId="0" borderId="0" xfId="179" applyFont="1" applyFill="1" applyBorder="1" applyAlignment="1" applyProtection="1">
      <alignment horizontal="center" vertical="center"/>
    </xf>
    <xf numFmtId="0" fontId="42" fillId="0" borderId="0" xfId="176" applyFont="1" applyAlignment="1">
      <alignment horizontal="left"/>
    </xf>
    <xf numFmtId="0" fontId="3" fillId="28" borderId="0" xfId="118" applyFill="1" applyAlignment="1">
      <alignment horizontal="left" vertical="center"/>
    </xf>
    <xf numFmtId="0" fontId="3" fillId="28" borderId="0" xfId="118" quotePrefix="1" applyFill="1" applyAlignment="1">
      <alignment horizontal="left" vertical="center"/>
    </xf>
    <xf numFmtId="0" fontId="7" fillId="5" borderId="0" xfId="12" applyFont="1" applyFill="1" applyAlignment="1">
      <alignment horizontal="left" vertical="center"/>
    </xf>
    <xf numFmtId="0" fontId="13" fillId="2" borderId="0" xfId="12" applyFont="1" applyFill="1" applyAlignment="1">
      <alignment horizontal="left" vertical="center" wrapText="1"/>
    </xf>
    <xf numFmtId="0" fontId="13" fillId="2" borderId="0" xfId="15" applyFont="1" applyFill="1" applyAlignment="1">
      <alignment horizontal="left" vertical="center" wrapText="1"/>
    </xf>
    <xf numFmtId="0" fontId="3" fillId="0" borderId="0" xfId="176" applyFont="1" applyAlignment="1">
      <alignment horizontal="left"/>
    </xf>
    <xf numFmtId="0" fontId="37" fillId="0" borderId="0" xfId="176" applyFont="1" applyAlignment="1">
      <alignment horizontal="left"/>
    </xf>
    <xf numFmtId="0" fontId="41" fillId="28" borderId="0" xfId="118" applyFont="1" applyFill="1" applyAlignment="1">
      <alignment horizontal="left" vertical="center"/>
    </xf>
    <xf numFmtId="0" fontId="36" fillId="4" borderId="14" xfId="174" applyFill="1" applyBorder="1" applyAlignment="1" applyProtection="1">
      <alignment horizontal="left" vertical="top"/>
      <protection locked="0"/>
    </xf>
    <xf numFmtId="0" fontId="49" fillId="4" borderId="14" xfId="174" applyFont="1" applyFill="1" applyBorder="1" applyAlignment="1" applyProtection="1">
      <alignment horizontal="left" vertical="top"/>
      <protection locked="0"/>
    </xf>
    <xf numFmtId="0" fontId="37" fillId="4" borderId="14" xfId="118" applyFont="1" applyFill="1" applyBorder="1" applyAlignment="1" applyProtection="1">
      <alignment horizontal="left"/>
      <protection locked="0"/>
    </xf>
    <xf numFmtId="0" fontId="3" fillId="4" borderId="14" xfId="12" applyFont="1" applyFill="1" applyBorder="1" applyAlignment="1" applyProtection="1">
      <alignment horizontal="centerContinuous" vertical="center"/>
      <protection locked="0"/>
    </xf>
    <xf numFmtId="0" fontId="13" fillId="29" borderId="0" xfId="12" applyFont="1" applyFill="1" applyProtection="1">
      <alignment vertical="center"/>
      <protection locked="0"/>
    </xf>
    <xf numFmtId="0" fontId="13" fillId="29" borderId="0" xfId="12" applyFont="1" applyFill="1" applyAlignment="1" applyProtection="1">
      <alignment horizontal="left" vertical="center"/>
      <protection locked="0"/>
    </xf>
    <xf numFmtId="8" fontId="18" fillId="4" borderId="4" xfId="0" applyNumberFormat="1" applyFont="1" applyFill="1" applyBorder="1" applyAlignment="1" applyProtection="1">
      <alignment horizontal="center" vertical="center"/>
      <protection locked="0"/>
    </xf>
    <xf numFmtId="0" fontId="37" fillId="0" borderId="0" xfId="176" applyFont="1" applyAlignment="1">
      <alignment horizontal="left"/>
    </xf>
    <xf numFmtId="0" fontId="41" fillId="28" borderId="0" xfId="118" applyFont="1" applyFill="1" applyAlignment="1">
      <alignment horizontal="left" vertical="center"/>
    </xf>
    <xf numFmtId="0" fontId="41" fillId="28" borderId="0" xfId="118" applyFont="1" applyFill="1" applyAlignment="1">
      <alignment horizontal="left" vertical="center" wrapText="1"/>
    </xf>
    <xf numFmtId="0" fontId="48" fillId="28" borderId="14" xfId="174" applyFont="1" applyFill="1" applyBorder="1" applyAlignment="1">
      <alignment horizontal="left" vertical="top"/>
    </xf>
    <xf numFmtId="0" fontId="48" fillId="28" borderId="0" xfId="174" applyFont="1" applyFill="1" applyAlignment="1">
      <alignment horizontal="left" vertical="top"/>
    </xf>
    <xf numFmtId="0" fontId="14" fillId="4" borderId="5" xfId="12" applyFont="1" applyFill="1" applyBorder="1" applyAlignment="1" applyProtection="1">
      <alignment horizontal="left" vertical="center"/>
      <protection locked="0"/>
    </xf>
    <xf numFmtId="0" fontId="0" fillId="0" borderId="6" xfId="0" applyBorder="1" applyAlignment="1" applyProtection="1">
      <alignment vertical="center"/>
      <protection locked="0"/>
    </xf>
    <xf numFmtId="9" fontId="46" fillId="4" borderId="21" xfId="12" applyNumberFormat="1" applyFont="1" applyFill="1" applyBorder="1" applyAlignment="1" applyProtection="1">
      <alignment horizontal="center" vertical="center"/>
      <protection locked="0"/>
    </xf>
    <xf numFmtId="9" fontId="46" fillId="4" borderId="22" xfId="12" applyNumberFormat="1" applyFont="1" applyFill="1" applyBorder="1" applyAlignment="1" applyProtection="1">
      <alignment horizontal="center" vertical="center"/>
      <protection locked="0"/>
    </xf>
    <xf numFmtId="9" fontId="46" fillId="4" borderId="23" xfId="12" applyNumberFormat="1" applyFont="1" applyFill="1" applyBorder="1" applyAlignment="1" applyProtection="1">
      <alignment horizontal="center" vertical="center"/>
      <protection locked="0"/>
    </xf>
    <xf numFmtId="0" fontId="46" fillId="4" borderId="21" xfId="12" applyFont="1" applyFill="1" applyBorder="1" applyAlignment="1" applyProtection="1">
      <alignment horizontal="center" vertical="center"/>
      <protection locked="0"/>
    </xf>
    <xf numFmtId="0" fontId="46" fillId="4" borderId="22" xfId="12" applyFont="1" applyFill="1" applyBorder="1" applyAlignment="1" applyProtection="1">
      <alignment horizontal="center" vertical="center"/>
      <protection locked="0"/>
    </xf>
    <xf numFmtId="0" fontId="46" fillId="4" borderId="23" xfId="12" applyFont="1" applyFill="1" applyBorder="1" applyAlignment="1" applyProtection="1">
      <alignment horizontal="center" vertical="center"/>
      <protection locked="0"/>
    </xf>
    <xf numFmtId="9" fontId="46" fillId="4" borderId="21" xfId="179" applyFont="1" applyFill="1" applyBorder="1" applyAlignment="1" applyProtection="1">
      <alignment horizontal="center" vertical="center"/>
      <protection locked="0"/>
    </xf>
    <xf numFmtId="9" fontId="46" fillId="4" borderId="22" xfId="179" applyFont="1" applyFill="1" applyBorder="1" applyAlignment="1" applyProtection="1">
      <alignment horizontal="center" vertical="center"/>
      <protection locked="0"/>
    </xf>
    <xf numFmtId="9" fontId="46" fillId="4" borderId="23" xfId="179" applyFont="1" applyFill="1" applyBorder="1" applyAlignment="1" applyProtection="1">
      <alignment horizontal="center" vertical="center"/>
      <protection locked="0"/>
    </xf>
    <xf numFmtId="0" fontId="15" fillId="6" borderId="18" xfId="16" applyFont="1" applyFill="1" applyBorder="1" applyAlignment="1">
      <alignment vertical="center" readingOrder="1"/>
    </xf>
    <xf numFmtId="0" fontId="0" fillId="0" borderId="8" xfId="0" applyBorder="1" applyAlignment="1">
      <alignment readingOrder="1"/>
    </xf>
    <xf numFmtId="0" fontId="15" fillId="6" borderId="19" xfId="16" applyFont="1" applyFill="1" applyBorder="1" applyAlignment="1">
      <alignment vertical="center" readingOrder="1"/>
    </xf>
    <xf numFmtId="0" fontId="14" fillId="4" borderId="24" xfId="15" applyFont="1" applyFill="1" applyBorder="1" applyAlignment="1" applyProtection="1">
      <alignment horizontal="center" vertical="center"/>
      <protection locked="0"/>
    </xf>
    <xf numFmtId="0" fontId="0" fillId="0" borderId="25" xfId="0" applyBorder="1" applyAlignment="1" applyProtection="1">
      <alignment horizontal="center" vertical="center"/>
      <protection locked="0"/>
    </xf>
  </cellXfs>
  <cellStyles count="180">
    <cellStyle name="20% - Accent1 2" xfId="17"/>
    <cellStyle name="20% - Accent2 2" xfId="18"/>
    <cellStyle name="20% - Accent3 2" xfId="19"/>
    <cellStyle name="20% - Accent4 2" xfId="20"/>
    <cellStyle name="20% - Accent6 2" xfId="21"/>
    <cellStyle name="40% - Accent1 2" xfId="22"/>
    <cellStyle name="40% - Accent3 2" xfId="23"/>
    <cellStyle name="40% - Accent4 2" xfId="24"/>
    <cellStyle name="40% - Accent5 2" xfId="25"/>
    <cellStyle name="40% - Accent6 2" xfId="26"/>
    <cellStyle name="60% - Accent1 2" xfId="27"/>
    <cellStyle name="60% - Accent2 2" xfId="28"/>
    <cellStyle name="60% - Accent3 2" xfId="29"/>
    <cellStyle name="60% - Accent4 2" xfId="30"/>
    <cellStyle name="60% - Accent5 2" xfId="31"/>
    <cellStyle name="60% - Accent6 2" xfId="32"/>
    <cellStyle name="Accent1 2" xfId="33"/>
    <cellStyle name="Accent2 2" xfId="34"/>
    <cellStyle name="Accent3 2" xfId="35"/>
    <cellStyle name="Accent4 2" xfId="36"/>
    <cellStyle name="Accent6 2" xfId="37"/>
    <cellStyle name="Bad 2" xfId="38"/>
    <cellStyle name="BadEntry" xfId="39"/>
    <cellStyle name="Calc Currency (0)" xfId="1"/>
    <cellStyle name="Calcs" xfId="40"/>
    <cellStyle name="Calcs 2" xfId="41"/>
    <cellStyle name="Calculation 2" xfId="42"/>
    <cellStyle name="Calculation 2 2" xfId="43"/>
    <cellStyle name="Calculation 2 2 2" xfId="44"/>
    <cellStyle name="Calculation 2 2 2 2" xfId="45"/>
    <cellStyle name="Calculation 2 3" xfId="46"/>
    <cellStyle name="Calculation 2 3 2" xfId="47"/>
    <cellStyle name="Calculation 2 3 2 2" xfId="48"/>
    <cellStyle name="Calculation 2 4" xfId="49"/>
    <cellStyle name="Calculation 2 4 2" xfId="50"/>
    <cellStyle name="Calculation 2 4 2 2" xfId="51"/>
    <cellStyle name="Calculation 2 5" xfId="52"/>
    <cellStyle name="Calculation 2 5 2" xfId="53"/>
    <cellStyle name="Comma" xfId="2" builtinId="3"/>
    <cellStyle name="Comma [0] 2" xfId="54"/>
    <cellStyle name="Comma 2" xfId="3"/>
    <cellStyle name="Comma 2 2" xfId="55"/>
    <cellStyle name="Comma 3" xfId="56"/>
    <cellStyle name="Comma 4" xfId="4"/>
    <cellStyle name="Comma 5" xfId="5"/>
    <cellStyle name="Comma 6" xfId="57"/>
    <cellStyle name="Comma 7" xfId="58"/>
    <cellStyle name="Comma 8" xfId="59"/>
    <cellStyle name="Comma 9" xfId="60"/>
    <cellStyle name="Copied" xfId="6"/>
    <cellStyle name="Copied 2" xfId="61"/>
    <cellStyle name="Currency [0] 2" xfId="62"/>
    <cellStyle name="Currency 10" xfId="63"/>
    <cellStyle name="Currency 2" xfId="64"/>
    <cellStyle name="Currency 3" xfId="65"/>
    <cellStyle name="Currency 4" xfId="66"/>
    <cellStyle name="Currency 5" xfId="67"/>
    <cellStyle name="Currency 6" xfId="68"/>
    <cellStyle name="Currency 7" xfId="69"/>
    <cellStyle name="Currency 8" xfId="70"/>
    <cellStyle name="Currency 9" xfId="71"/>
    <cellStyle name="Entered" xfId="7"/>
    <cellStyle name="Entered 2" xfId="72"/>
    <cellStyle name="Good 2" xfId="73"/>
    <cellStyle name="Grey" xfId="74"/>
    <cellStyle name="Header1" xfId="8"/>
    <cellStyle name="Header2" xfId="9"/>
    <cellStyle name="Heading" xfId="75"/>
    <cellStyle name="Heading 1 2" xfId="76"/>
    <cellStyle name="Heading 2 2" xfId="77"/>
    <cellStyle name="Heading 3 2" xfId="78"/>
    <cellStyle name="Heading 4 2" xfId="79"/>
    <cellStyle name="Heading 5" xfId="80"/>
    <cellStyle name="Input [yellow]" xfId="81"/>
    <cellStyle name="Input [yellow] 2" xfId="82"/>
    <cellStyle name="Input [yellow] 2 2" xfId="83"/>
    <cellStyle name="Input [yellow] 2 2 2" xfId="84"/>
    <cellStyle name="Input [yellow] 3" xfId="85"/>
    <cellStyle name="Input [yellow] 3 2" xfId="86"/>
    <cellStyle name="Input [yellow] 3 2 2" xfId="87"/>
    <cellStyle name="Input [yellow] 4" xfId="88"/>
    <cellStyle name="Input [yellow] 4 2" xfId="89"/>
    <cellStyle name="Input [yellow] 4 2 2" xfId="90"/>
    <cellStyle name="Input [yellow] 5" xfId="91"/>
    <cellStyle name="Input [yellow] 5 2" xfId="92"/>
    <cellStyle name="Input 2" xfId="93"/>
    <cellStyle name="Input 2 2" xfId="94"/>
    <cellStyle name="Input 2 2 2" xfId="95"/>
    <cellStyle name="Input 2 2 2 2" xfId="96"/>
    <cellStyle name="Input 2 3" xfId="97"/>
    <cellStyle name="Input 2 3 2" xfId="98"/>
    <cellStyle name="Input 2 3 2 2" xfId="99"/>
    <cellStyle name="Input 2 4" xfId="100"/>
    <cellStyle name="Input 2 4 2" xfId="101"/>
    <cellStyle name="Input 2 4 2 2" xfId="102"/>
    <cellStyle name="Input 2 5" xfId="103"/>
    <cellStyle name="Input 2 5 2" xfId="104"/>
    <cellStyle name="Linked Cell 2" xfId="105"/>
    <cellStyle name="MainTitle/1 Lne" xfId="177"/>
    <cellStyle name="Neutral 2" xfId="106"/>
    <cellStyle name="NoEntry" xfId="107"/>
    <cellStyle name="Normal" xfId="0" builtinId="0"/>
    <cellStyle name="Normal - Style1" xfId="108"/>
    <cellStyle name="Normal 10" xfId="109"/>
    <cellStyle name="Normal 11" xfId="110"/>
    <cellStyle name="Normal 12" xfId="111"/>
    <cellStyle name="Normal 13" xfId="112"/>
    <cellStyle name="Normal 14" xfId="113"/>
    <cellStyle name="Normal 15" xfId="114"/>
    <cellStyle name="Normal 16" xfId="115"/>
    <cellStyle name="Normal 17" xfId="116"/>
    <cellStyle name="Normal 18" xfId="174"/>
    <cellStyle name="Normal 2" xfId="117"/>
    <cellStyle name="Normal 2 2" xfId="118"/>
    <cellStyle name="Normal 3" xfId="16"/>
    <cellStyle name="Normal 4" xfId="10"/>
    <cellStyle name="Normal 5" xfId="11"/>
    <cellStyle name="Normal 5 2" xfId="119"/>
    <cellStyle name="Normal 6" xfId="120"/>
    <cellStyle name="Normal 6 2" xfId="121"/>
    <cellStyle name="Normal 7" xfId="122"/>
    <cellStyle name="Normal 8" xfId="123"/>
    <cellStyle name="Normal 9" xfId="124"/>
    <cellStyle name="Normal_CPT Analysis for Multiple Locations" xfId="12"/>
    <cellStyle name="Normal_CPT Analysis for Multiple Locations 2" xfId="15"/>
    <cellStyle name="Normal_Provider Match RFI Request-Medical" xfId="175"/>
    <cellStyle name="Normal_Provider Match RFI Request-Medical 2" xfId="176"/>
    <cellStyle name="Note 2" xfId="125"/>
    <cellStyle name="Note 2 2" xfId="126"/>
    <cellStyle name="Note 2 2 2" xfId="127"/>
    <cellStyle name="Note 2 2 2 2" xfId="128"/>
    <cellStyle name="Note 2 3" xfId="129"/>
    <cellStyle name="Note 2 3 2" xfId="130"/>
    <cellStyle name="Note 2 3 2 2" xfId="131"/>
    <cellStyle name="Note 2 4" xfId="132"/>
    <cellStyle name="Note 2 4 2" xfId="133"/>
    <cellStyle name="Note 2 4 2 2" xfId="134"/>
    <cellStyle name="Note 2 5" xfId="135"/>
    <cellStyle name="Note 2 5 2" xfId="136"/>
    <cellStyle name="Output 2" xfId="137"/>
    <cellStyle name="Output 2 2" xfId="138"/>
    <cellStyle name="Output 2 2 2" xfId="139"/>
    <cellStyle name="Output 2 2 2 2" xfId="140"/>
    <cellStyle name="Output 2 3" xfId="141"/>
    <cellStyle name="Output 2 3 2" xfId="142"/>
    <cellStyle name="Output 2 3 2 2" xfId="143"/>
    <cellStyle name="Output 2 4" xfId="144"/>
    <cellStyle name="Output 2 4 2" xfId="145"/>
    <cellStyle name="Output 2 4 2 2" xfId="146"/>
    <cellStyle name="Output 2 5" xfId="147"/>
    <cellStyle name="Output 2 5 2" xfId="148"/>
    <cellStyle name="Percent" xfId="179" builtinId="5"/>
    <cellStyle name="Percent [2]" xfId="149"/>
    <cellStyle name="Percent 10" xfId="150"/>
    <cellStyle name="Percent 11" xfId="151"/>
    <cellStyle name="Percent 2" xfId="152"/>
    <cellStyle name="Percent 3" xfId="153"/>
    <cellStyle name="Percent 4" xfId="154"/>
    <cellStyle name="Percent 5" xfId="155"/>
    <cellStyle name="Percent 6" xfId="156"/>
    <cellStyle name="Percent 7" xfId="157"/>
    <cellStyle name="Percent 8" xfId="158"/>
    <cellStyle name="Percent 9" xfId="159"/>
    <cellStyle name="RevList" xfId="13"/>
    <cellStyle name="Subtotal" xfId="14"/>
    <cellStyle name="Title 2" xfId="160"/>
    <cellStyle name="TOC Text" xfId="178"/>
    <cellStyle name="Total 2" xfId="161"/>
    <cellStyle name="Total 2 2" xfId="162"/>
    <cellStyle name="Total 2 2 2" xfId="163"/>
    <cellStyle name="Total 2 2 2 2" xfId="164"/>
    <cellStyle name="Total 2 3" xfId="165"/>
    <cellStyle name="Total 2 3 2" xfId="166"/>
    <cellStyle name="Total 2 3 2 2" xfId="167"/>
    <cellStyle name="Total 2 4" xfId="168"/>
    <cellStyle name="Total 2 4 2" xfId="169"/>
    <cellStyle name="Total 2 4 2 2" xfId="170"/>
    <cellStyle name="Total 2 5" xfId="171"/>
    <cellStyle name="Total 2 5 2" xfId="172"/>
    <cellStyle name="UserEntry" xfId="173"/>
  </cellStyles>
  <dxfs count="4">
    <dxf>
      <fill>
        <patternFill>
          <bgColor theme="0"/>
        </patternFill>
      </fill>
    </dxf>
    <dxf>
      <fill>
        <patternFill>
          <bgColor theme="0"/>
        </patternFill>
      </fill>
    </dxf>
    <dxf>
      <fill>
        <patternFill>
          <bgColor theme="0"/>
        </patternFill>
      </fill>
    </dxf>
    <dxf>
      <fill>
        <patternFill>
          <bgColor theme="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E5F0FF"/>
      <rgbColor rgb="00CCFFCC"/>
      <rgbColor rgb="00FFFFCC"/>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H&amp;B%20-%20Group\H&amp;B%20Actuarial%20Group\01_Database\SPS%20Dental\Clients%20A-G\Brighton-Best%20International\Data\Claims,%20EE's%20&amp;%20Zipcodes\Dental_BBI_Data%20Through%2012_31_2015.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HlthData\NJ%20State%20HBP\2022\Dental%20RFP\2022%20RFP%20Materials\2022%20Updated\Census%20Data\January%202022%20Dental%20RFP%20Census%20-%20DEP%20Counts%20by%20ZIP.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go"/>
      <sheetName val="Cover Page"/>
      <sheetName val="Executive Summary"/>
      <sheetName val="Assumptions"/>
      <sheetName val="Year_Over_Year"/>
      <sheetName val="Summary"/>
      <sheetName val="DashBoard_by_Plan"/>
      <sheetName val="TrendAnalytics"/>
      <sheetName val="DataInput"/>
      <sheetName val="PlanData"/>
      <sheetName val="LargeClaim(Input)"/>
      <sheetName val="Budget(Input)"/>
      <sheetName val="LC_Table"/>
      <sheetName val="Graph Data"/>
      <sheetName val="LargeClaimData"/>
      <sheetName val="Assumption(Input)"/>
      <sheetName val="Summary Template"/>
      <sheetName val="Claims Template"/>
      <sheetName val="Fixed Costs Template"/>
      <sheetName val="New Fixed Costs Template"/>
      <sheetName val="ClaimData (Input &amp; Override)"/>
      <sheetName val="Enrollment (Input &amp; Override)"/>
      <sheetName val="FixedCosts(Input)"/>
      <sheetName val="New Appendix Template"/>
      <sheetName val="Trend Comparison"/>
      <sheetName val="Plan 1 Summary"/>
      <sheetName val="Plan 1 Claims"/>
      <sheetName val="Plan 1 Fixed Cost"/>
      <sheetName val="StopLoss(Input)"/>
      <sheetName val="thresholds"/>
    </sheetNames>
    <sheetDataSet>
      <sheetData sheetId="0"/>
      <sheetData sheetId="1">
        <row r="1">
          <cell r="A1" t="str">
            <v>Brighton-Best International, Inc</v>
          </cell>
        </row>
      </sheetData>
      <sheetData sheetId="2">
        <row r="24">
          <cell r="I24">
            <v>7.0000000000000007E-2</v>
          </cell>
        </row>
      </sheetData>
      <sheetData sheetId="3"/>
      <sheetData sheetId="4"/>
      <sheetData sheetId="5"/>
      <sheetData sheetId="6"/>
      <sheetData sheetId="7"/>
      <sheetData sheetId="8">
        <row r="6">
          <cell r="N6" t="str">
            <v>Plan Year</v>
          </cell>
        </row>
        <row r="9">
          <cell r="J9">
            <v>1</v>
          </cell>
        </row>
      </sheetData>
      <sheetData sheetId="9">
        <row r="2">
          <cell r="C2">
            <v>42186</v>
          </cell>
          <cell r="H2">
            <v>12</v>
          </cell>
        </row>
        <row r="3">
          <cell r="C3">
            <v>42339</v>
          </cell>
          <cell r="H3">
            <v>2015</v>
          </cell>
        </row>
        <row r="4">
          <cell r="C4">
            <v>42551</v>
          </cell>
          <cell r="H4">
            <v>7</v>
          </cell>
        </row>
        <row r="5">
          <cell r="C5">
            <v>41821</v>
          </cell>
        </row>
        <row r="6">
          <cell r="C6">
            <v>41974</v>
          </cell>
        </row>
        <row r="9">
          <cell r="C9">
            <v>41821</v>
          </cell>
        </row>
        <row r="10">
          <cell r="C10">
            <v>42339</v>
          </cell>
          <cell r="G10">
            <v>41821</v>
          </cell>
        </row>
        <row r="11">
          <cell r="C11">
            <v>42186</v>
          </cell>
          <cell r="G11">
            <v>42186</v>
          </cell>
        </row>
        <row r="12">
          <cell r="C12">
            <v>42522</v>
          </cell>
        </row>
        <row r="13">
          <cell r="C13">
            <v>41821</v>
          </cell>
        </row>
        <row r="14">
          <cell r="C14">
            <v>42156</v>
          </cell>
        </row>
        <row r="16">
          <cell r="C16">
            <v>41456</v>
          </cell>
        </row>
        <row r="17">
          <cell r="C17">
            <v>7</v>
          </cell>
        </row>
        <row r="18">
          <cell r="C18">
            <v>30</v>
          </cell>
        </row>
        <row r="20">
          <cell r="C20">
            <v>42339</v>
          </cell>
        </row>
      </sheetData>
      <sheetData sheetId="10"/>
      <sheetData sheetId="11"/>
      <sheetData sheetId="12">
        <row r="60">
          <cell r="D60">
            <v>93097.503262472892</v>
          </cell>
        </row>
        <row r="61">
          <cell r="D61">
            <v>1</v>
          </cell>
        </row>
        <row r="62">
          <cell r="D62">
            <v>2</v>
          </cell>
        </row>
        <row r="63">
          <cell r="D63">
            <v>4</v>
          </cell>
        </row>
      </sheetData>
      <sheetData sheetId="13">
        <row r="21">
          <cell r="B21" t="str">
            <v>Month</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ow r="1">
          <cell r="C1" t="b">
            <v>0</v>
          </cell>
        </row>
        <row r="2">
          <cell r="C2">
            <v>50000</v>
          </cell>
        </row>
        <row r="3">
          <cell r="C3">
            <v>50000</v>
          </cell>
        </row>
        <row r="4">
          <cell r="C4">
            <v>50000</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ntal_RFP"/>
      <sheetName val="Summary"/>
      <sheetName val="Lookups"/>
    </sheetNames>
    <sheetDataSet>
      <sheetData sheetId="0"/>
      <sheetData sheetId="1">
        <row r="5">
          <cell r="C5" t="str">
            <v>080</v>
          </cell>
          <cell r="D5" t="str">
            <v>070</v>
          </cell>
          <cell r="E5" t="str">
            <v>088</v>
          </cell>
          <cell r="F5" t="str">
            <v>086</v>
          </cell>
          <cell r="G5" t="str">
            <v>087</v>
          </cell>
          <cell r="H5" t="str">
            <v>077</v>
          </cell>
          <cell r="I5" t="str">
            <v>085</v>
          </cell>
          <cell r="J5" t="str">
            <v>083</v>
          </cell>
          <cell r="K5" t="str">
            <v>074</v>
          </cell>
          <cell r="L5" t="str">
            <v>082</v>
          </cell>
          <cell r="M5" t="str">
            <v>071</v>
          </cell>
          <cell r="N5" t="str">
            <v>078</v>
          </cell>
          <cell r="O5" t="str">
            <v>076</v>
          </cell>
          <cell r="P5" t="str">
            <v>089</v>
          </cell>
          <cell r="Q5" t="str">
            <v>190</v>
          </cell>
          <cell r="R5" t="str">
            <v>079</v>
          </cell>
          <cell r="S5" t="str">
            <v>081</v>
          </cell>
          <cell r="T5" t="str">
            <v>072</v>
          </cell>
          <cell r="U5" t="str">
            <v>075</v>
          </cell>
          <cell r="V5" t="str">
            <v>073</v>
          </cell>
          <cell r="W5" t="str">
            <v>180</v>
          </cell>
          <cell r="X5" t="str">
            <v>189</v>
          </cell>
          <cell r="Y5" t="str">
            <v>191</v>
          </cell>
          <cell r="Z5" t="str">
            <v>084</v>
          </cell>
          <cell r="AA5" t="str">
            <v>334</v>
          </cell>
          <cell r="AB5" t="str">
            <v>100</v>
          </cell>
          <cell r="AC5" t="str">
            <v>342</v>
          </cell>
          <cell r="AD5" t="str">
            <v>295</v>
          </cell>
          <cell r="AE5" t="str">
            <v>183</v>
          </cell>
          <cell r="AF5" t="str">
            <v>199</v>
          </cell>
          <cell r="AG5" t="str">
            <v>339</v>
          </cell>
          <cell r="AH5" t="str">
            <v>321</v>
          </cell>
          <cell r="AI5" t="str">
            <v>109</v>
          </cell>
          <cell r="AJ5" t="str">
            <v>341</v>
          </cell>
          <cell r="AK5" t="str">
            <v>284</v>
          </cell>
          <cell r="AL5" t="str">
            <v>349</v>
          </cell>
          <cell r="AM5" t="str">
            <v>112</v>
          </cell>
          <cell r="AN5" t="str">
            <v>329</v>
          </cell>
          <cell r="AO5" t="str">
            <v>346</v>
          </cell>
          <cell r="AP5" t="str">
            <v>347</v>
          </cell>
          <cell r="AQ5" t="str">
            <v>197</v>
          </cell>
          <cell r="AR5" t="str">
            <v>184</v>
          </cell>
          <cell r="AS5" t="str">
            <v>344</v>
          </cell>
          <cell r="AT5" t="str">
            <v>275</v>
          </cell>
          <cell r="AU5" t="str">
            <v>320</v>
          </cell>
          <cell r="AV5" t="str">
            <v>335</v>
          </cell>
          <cell r="AW5" t="str">
            <v>300</v>
          </cell>
          <cell r="AX5" t="str">
            <v>330</v>
          </cell>
          <cell r="AY5" t="str">
            <v>337</v>
          </cell>
          <cell r="AZ5" t="str">
            <v>299</v>
          </cell>
          <cell r="BA5" t="str">
            <v>194</v>
          </cell>
          <cell r="BB5" t="str">
            <v>294</v>
          </cell>
          <cell r="BC5" t="str">
            <v>193</v>
          </cell>
          <cell r="BD5" t="str">
            <v>338</v>
          </cell>
          <cell r="BE5" t="str">
            <v>327</v>
          </cell>
          <cell r="BF5" t="str">
            <v>103</v>
          </cell>
          <cell r="BG5" t="str">
            <v>302</v>
          </cell>
          <cell r="BH5" t="str">
            <v>OTHER</v>
          </cell>
        </row>
        <row r="6">
          <cell r="C6">
            <v>10069</v>
          </cell>
          <cell r="D6">
            <v>8303</v>
          </cell>
          <cell r="E6">
            <v>7324</v>
          </cell>
          <cell r="F6">
            <v>5060</v>
          </cell>
          <cell r="G6">
            <v>2201</v>
          </cell>
          <cell r="H6">
            <v>2590</v>
          </cell>
          <cell r="I6">
            <v>3604</v>
          </cell>
          <cell r="J6">
            <v>3683</v>
          </cell>
          <cell r="K6">
            <v>1910</v>
          </cell>
          <cell r="L6">
            <v>2520</v>
          </cell>
          <cell r="M6">
            <v>2150</v>
          </cell>
          <cell r="N6">
            <v>1966</v>
          </cell>
          <cell r="O6">
            <v>1386</v>
          </cell>
          <cell r="P6">
            <v>1677</v>
          </cell>
          <cell r="Q6">
            <v>1042</v>
          </cell>
          <cell r="R6">
            <v>925</v>
          </cell>
          <cell r="S6">
            <v>701</v>
          </cell>
          <cell r="T6">
            <v>882</v>
          </cell>
          <cell r="U6">
            <v>724</v>
          </cell>
          <cell r="V6">
            <v>835</v>
          </cell>
          <cell r="W6">
            <v>479</v>
          </cell>
          <cell r="X6">
            <v>351</v>
          </cell>
          <cell r="Y6">
            <v>373</v>
          </cell>
          <cell r="Z6">
            <v>352</v>
          </cell>
          <cell r="AA6">
            <v>5</v>
          </cell>
          <cell r="AB6">
            <v>365</v>
          </cell>
          <cell r="AC6">
            <v>7</v>
          </cell>
          <cell r="AD6">
            <v>4</v>
          </cell>
          <cell r="AE6">
            <v>122</v>
          </cell>
          <cell r="AF6">
            <v>13</v>
          </cell>
          <cell r="AG6">
            <v>1</v>
          </cell>
          <cell r="AH6">
            <v>3</v>
          </cell>
          <cell r="AI6">
            <v>114</v>
          </cell>
          <cell r="AJ6">
            <v>1</v>
          </cell>
          <cell r="AK6">
            <v>1</v>
          </cell>
          <cell r="AL6">
            <v>1</v>
          </cell>
          <cell r="AM6">
            <v>166</v>
          </cell>
          <cell r="AN6">
            <v>1</v>
          </cell>
          <cell r="AO6">
            <v>2</v>
          </cell>
          <cell r="AP6">
            <v>3</v>
          </cell>
          <cell r="AQ6">
            <v>39</v>
          </cell>
          <cell r="AR6">
            <v>18</v>
          </cell>
          <cell r="AS6">
            <v>1</v>
          </cell>
          <cell r="AT6">
            <v>1</v>
          </cell>
          <cell r="AU6">
            <v>0</v>
          </cell>
          <cell r="AV6">
            <v>3</v>
          </cell>
          <cell r="AW6">
            <v>7</v>
          </cell>
          <cell r="AX6">
            <v>1</v>
          </cell>
          <cell r="AY6">
            <v>0</v>
          </cell>
          <cell r="AZ6">
            <v>0</v>
          </cell>
          <cell r="BA6">
            <v>49</v>
          </cell>
          <cell r="BB6">
            <v>1</v>
          </cell>
          <cell r="BC6">
            <v>34</v>
          </cell>
          <cell r="BD6">
            <v>0</v>
          </cell>
          <cell r="BE6">
            <v>0</v>
          </cell>
          <cell r="BF6">
            <v>56</v>
          </cell>
          <cell r="BG6">
            <v>1</v>
          </cell>
          <cell r="BH6">
            <v>627</v>
          </cell>
        </row>
        <row r="7">
          <cell r="C7">
            <v>15448</v>
          </cell>
          <cell r="D7">
            <v>10990</v>
          </cell>
          <cell r="E7">
            <v>7638</v>
          </cell>
          <cell r="F7">
            <v>5750</v>
          </cell>
          <cell r="G7">
            <v>6736</v>
          </cell>
          <cell r="H7">
            <v>6329</v>
          </cell>
          <cell r="I7">
            <v>3965</v>
          </cell>
          <cell r="J7">
            <v>3990</v>
          </cell>
          <cell r="K7">
            <v>4882</v>
          </cell>
          <cell r="L7">
            <v>3810</v>
          </cell>
          <cell r="M7">
            <v>1649</v>
          </cell>
          <cell r="N7">
            <v>3836</v>
          </cell>
          <cell r="O7">
            <v>3026</v>
          </cell>
          <cell r="P7">
            <v>665</v>
          </cell>
          <cell r="Q7">
            <v>1465</v>
          </cell>
          <cell r="R7">
            <v>2117</v>
          </cell>
          <cell r="S7">
            <v>942</v>
          </cell>
          <cell r="T7">
            <v>787</v>
          </cell>
          <cell r="U7">
            <v>853</v>
          </cell>
          <cell r="V7">
            <v>726</v>
          </cell>
          <cell r="W7">
            <v>1167</v>
          </cell>
          <cell r="X7">
            <v>740</v>
          </cell>
          <cell r="Y7">
            <v>356</v>
          </cell>
          <cell r="Z7">
            <v>450</v>
          </cell>
          <cell r="AA7">
            <v>1023</v>
          </cell>
          <cell r="AB7">
            <v>249</v>
          </cell>
          <cell r="AC7">
            <v>840</v>
          </cell>
          <cell r="AD7">
            <v>808</v>
          </cell>
          <cell r="AE7">
            <v>474</v>
          </cell>
          <cell r="AF7">
            <v>819</v>
          </cell>
          <cell r="AG7">
            <v>763</v>
          </cell>
          <cell r="AH7">
            <v>654</v>
          </cell>
          <cell r="AI7">
            <v>291</v>
          </cell>
          <cell r="AJ7">
            <v>576</v>
          </cell>
          <cell r="AK7">
            <v>523</v>
          </cell>
          <cell r="AL7">
            <v>374</v>
          </cell>
          <cell r="AM7">
            <v>58</v>
          </cell>
          <cell r="AN7">
            <v>385</v>
          </cell>
          <cell r="AO7">
            <v>321</v>
          </cell>
          <cell r="AP7">
            <v>318</v>
          </cell>
          <cell r="AQ7">
            <v>222</v>
          </cell>
          <cell r="AR7">
            <v>244</v>
          </cell>
          <cell r="AS7">
            <v>250</v>
          </cell>
          <cell r="AT7">
            <v>262</v>
          </cell>
          <cell r="AU7">
            <v>237</v>
          </cell>
          <cell r="AV7">
            <v>231</v>
          </cell>
          <cell r="AW7">
            <v>204</v>
          </cell>
          <cell r="AX7">
            <v>215</v>
          </cell>
          <cell r="AY7">
            <v>203</v>
          </cell>
          <cell r="AZ7">
            <v>250</v>
          </cell>
          <cell r="BA7">
            <v>137</v>
          </cell>
          <cell r="BB7">
            <v>223</v>
          </cell>
          <cell r="BC7">
            <v>162</v>
          </cell>
          <cell r="BD7">
            <v>177</v>
          </cell>
          <cell r="BE7">
            <v>166</v>
          </cell>
          <cell r="BF7">
            <v>42</v>
          </cell>
          <cell r="BG7">
            <v>129</v>
          </cell>
          <cell r="BH7">
            <v>9731</v>
          </cell>
        </row>
        <row r="8">
          <cell r="C8">
            <v>25517</v>
          </cell>
          <cell r="D8">
            <v>19293</v>
          </cell>
          <cell r="E8">
            <v>14962</v>
          </cell>
          <cell r="F8">
            <v>10810</v>
          </cell>
          <cell r="G8">
            <v>8937</v>
          </cell>
          <cell r="H8">
            <v>8919</v>
          </cell>
          <cell r="I8">
            <v>7569</v>
          </cell>
          <cell r="J8">
            <v>7673</v>
          </cell>
          <cell r="K8">
            <v>6792</v>
          </cell>
          <cell r="L8">
            <v>6330</v>
          </cell>
          <cell r="M8">
            <v>3799</v>
          </cell>
          <cell r="N8">
            <v>5802</v>
          </cell>
          <cell r="O8">
            <v>4412</v>
          </cell>
          <cell r="P8">
            <v>2342</v>
          </cell>
          <cell r="Q8">
            <v>2507</v>
          </cell>
          <cell r="R8">
            <v>3042</v>
          </cell>
          <cell r="S8">
            <v>1643</v>
          </cell>
          <cell r="T8">
            <v>1669</v>
          </cell>
          <cell r="U8">
            <v>1577</v>
          </cell>
          <cell r="V8">
            <v>1561</v>
          </cell>
          <cell r="W8">
            <v>1646</v>
          </cell>
          <cell r="X8">
            <v>1091</v>
          </cell>
          <cell r="Y8">
            <v>729</v>
          </cell>
          <cell r="Z8">
            <v>802</v>
          </cell>
          <cell r="AA8">
            <v>1028</v>
          </cell>
          <cell r="AB8">
            <v>614</v>
          </cell>
          <cell r="AC8">
            <v>847</v>
          </cell>
          <cell r="AD8">
            <v>812</v>
          </cell>
          <cell r="AE8">
            <v>596</v>
          </cell>
          <cell r="AF8">
            <v>832</v>
          </cell>
          <cell r="AG8">
            <v>764</v>
          </cell>
          <cell r="AH8">
            <v>657</v>
          </cell>
          <cell r="AI8">
            <v>405</v>
          </cell>
          <cell r="AJ8">
            <v>577</v>
          </cell>
          <cell r="AK8">
            <v>524</v>
          </cell>
          <cell r="AL8">
            <v>375</v>
          </cell>
          <cell r="AM8">
            <v>224</v>
          </cell>
          <cell r="AN8">
            <v>386</v>
          </cell>
          <cell r="AO8">
            <v>323</v>
          </cell>
          <cell r="AP8">
            <v>321</v>
          </cell>
          <cell r="AQ8">
            <v>261</v>
          </cell>
          <cell r="AR8">
            <v>262</v>
          </cell>
          <cell r="AS8">
            <v>251</v>
          </cell>
          <cell r="AT8">
            <v>263</v>
          </cell>
          <cell r="AU8">
            <v>237</v>
          </cell>
          <cell r="AV8">
            <v>234</v>
          </cell>
          <cell r="AW8">
            <v>211</v>
          </cell>
          <cell r="AX8">
            <v>216</v>
          </cell>
          <cell r="AY8">
            <v>203</v>
          </cell>
          <cell r="AZ8">
            <v>250</v>
          </cell>
          <cell r="BA8">
            <v>186</v>
          </cell>
          <cell r="BB8">
            <v>224</v>
          </cell>
          <cell r="BC8">
            <v>196</v>
          </cell>
          <cell r="BD8">
            <v>177</v>
          </cell>
          <cell r="BE8">
            <v>166</v>
          </cell>
          <cell r="BF8">
            <v>98</v>
          </cell>
          <cell r="BG8">
            <v>130</v>
          </cell>
          <cell r="BH8">
            <v>10358</v>
          </cell>
        </row>
      </sheetData>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IV24"/>
  <sheetViews>
    <sheetView showGridLines="0" tabSelected="1" zoomScale="90" zoomScaleNormal="90" workbookViewId="0"/>
  </sheetViews>
  <sheetFormatPr defaultColWidth="8.85546875" defaultRowHeight="12.75" x14ac:dyDescent="0.2"/>
  <cols>
    <col min="1" max="1" width="14.7109375" style="32" customWidth="1"/>
    <col min="2" max="2" width="12.7109375" style="32" customWidth="1"/>
    <col min="3" max="3" width="14.140625" style="32" customWidth="1"/>
    <col min="4" max="4" width="18.140625" style="32" customWidth="1"/>
    <col min="5" max="5" width="17.7109375" style="32" customWidth="1"/>
    <col min="6" max="6" width="18.28515625" style="32" customWidth="1"/>
    <col min="7" max="7" width="25.140625" style="32" customWidth="1"/>
    <col min="8" max="8" width="58.28515625" style="32" customWidth="1"/>
    <col min="9" max="9" width="29.5703125" style="32" customWidth="1"/>
    <col min="10" max="10" width="44.28515625" style="32" customWidth="1"/>
    <col min="11" max="11" width="24.140625" style="32" customWidth="1"/>
    <col min="12" max="12" width="13.7109375" style="32" customWidth="1"/>
    <col min="13" max="13" width="16" style="32" customWidth="1"/>
    <col min="14" max="14" width="17.7109375" style="32" customWidth="1"/>
    <col min="15" max="15" width="22.140625" style="32" customWidth="1"/>
    <col min="16" max="16" width="20.7109375" style="32" customWidth="1"/>
    <col min="17" max="16384" width="8.85546875" style="32"/>
  </cols>
  <sheetData>
    <row r="1" spans="1:256" ht="27.75" x14ac:dyDescent="0.4">
      <c r="A1" s="34" t="s">
        <v>116</v>
      </c>
      <c r="B1" s="33"/>
      <c r="C1" s="33"/>
      <c r="D1" s="33"/>
      <c r="E1" s="33"/>
      <c r="F1" s="33"/>
      <c r="G1" s="33"/>
      <c r="H1" s="33"/>
      <c r="I1" s="33"/>
      <c r="J1" s="33"/>
      <c r="K1" s="33"/>
      <c r="L1" s="33"/>
    </row>
    <row r="2" spans="1:256" ht="18" x14ac:dyDescent="0.25">
      <c r="A2" s="35" t="s">
        <v>183</v>
      </c>
      <c r="B2" s="33"/>
      <c r="C2" s="33"/>
      <c r="D2" s="33"/>
      <c r="E2" s="33"/>
      <c r="F2" s="33"/>
      <c r="G2" s="33"/>
      <c r="H2" s="33"/>
      <c r="I2" s="33"/>
      <c r="J2" s="33"/>
      <c r="K2" s="33"/>
      <c r="L2" s="33"/>
    </row>
    <row r="3" spans="1:256" ht="18" x14ac:dyDescent="0.25">
      <c r="A3" s="36"/>
      <c r="B3" s="37"/>
      <c r="C3" s="37"/>
      <c r="D3" s="37"/>
      <c r="E3" s="37"/>
      <c r="F3" s="37"/>
      <c r="G3" s="37"/>
      <c r="H3" s="38"/>
      <c r="I3" s="37"/>
      <c r="J3" s="39"/>
      <c r="K3" s="39"/>
      <c r="L3" s="39"/>
    </row>
    <row r="4" spans="1:256" s="43" customFormat="1" x14ac:dyDescent="0.2">
      <c r="A4" s="66" t="s">
        <v>103</v>
      </c>
      <c r="B4" s="66"/>
      <c r="C4" s="40"/>
      <c r="D4" s="40"/>
      <c r="E4" s="40"/>
      <c r="F4" s="40"/>
      <c r="G4" s="41"/>
      <c r="H4" s="41"/>
      <c r="I4" s="41"/>
      <c r="J4" s="42"/>
      <c r="K4" s="42"/>
      <c r="L4" s="42"/>
      <c r="M4" s="42"/>
      <c r="N4" s="42"/>
      <c r="O4" s="42"/>
      <c r="P4" s="42"/>
      <c r="Q4" s="42"/>
      <c r="R4" s="42"/>
      <c r="S4" s="42"/>
      <c r="T4" s="42"/>
      <c r="U4" s="42"/>
      <c r="V4" s="42"/>
      <c r="W4" s="42"/>
      <c r="X4" s="42"/>
      <c r="Y4" s="42"/>
      <c r="Z4" s="42"/>
      <c r="AA4" s="42"/>
      <c r="AB4" s="42"/>
      <c r="AC4" s="42"/>
      <c r="AD4" s="42"/>
      <c r="AE4" s="42"/>
      <c r="AF4" s="42"/>
      <c r="AG4" s="42"/>
      <c r="AH4" s="42"/>
      <c r="AI4" s="42"/>
      <c r="AJ4" s="42"/>
      <c r="AK4" s="42"/>
      <c r="AL4" s="42"/>
      <c r="AM4" s="42"/>
      <c r="AN4" s="42"/>
      <c r="AO4" s="42"/>
      <c r="AP4" s="42"/>
      <c r="AQ4" s="42"/>
      <c r="AR4" s="42"/>
      <c r="AS4" s="42"/>
      <c r="AT4" s="42"/>
      <c r="AU4" s="42"/>
      <c r="AV4" s="42"/>
      <c r="AW4" s="42"/>
      <c r="AX4" s="42"/>
      <c r="AY4" s="42"/>
      <c r="AZ4" s="42"/>
      <c r="BA4" s="42"/>
      <c r="BB4" s="42"/>
      <c r="BC4" s="42"/>
      <c r="BD4" s="42"/>
      <c r="BE4" s="42"/>
      <c r="BF4" s="42"/>
      <c r="BG4" s="42"/>
      <c r="BH4" s="42"/>
      <c r="BI4" s="42"/>
      <c r="BJ4" s="42"/>
      <c r="BK4" s="42"/>
      <c r="BL4" s="42"/>
      <c r="BM4" s="42"/>
      <c r="BN4" s="42"/>
      <c r="BO4" s="42"/>
      <c r="BP4" s="42"/>
      <c r="BQ4" s="42"/>
      <c r="BR4" s="42"/>
      <c r="BS4" s="42"/>
      <c r="BT4" s="42"/>
      <c r="BU4" s="42"/>
      <c r="BV4" s="42"/>
      <c r="BW4" s="42"/>
      <c r="BX4" s="42"/>
      <c r="BY4" s="42"/>
      <c r="BZ4" s="42"/>
      <c r="CA4" s="42"/>
      <c r="CB4" s="42"/>
      <c r="CC4" s="42"/>
      <c r="CD4" s="42"/>
      <c r="CE4" s="42"/>
      <c r="CF4" s="42"/>
      <c r="CG4" s="42"/>
      <c r="CH4" s="42"/>
      <c r="CI4" s="42"/>
      <c r="CJ4" s="42"/>
      <c r="CK4" s="42"/>
      <c r="CL4" s="42"/>
      <c r="CM4" s="42"/>
      <c r="CN4" s="42"/>
      <c r="CO4" s="42"/>
      <c r="CP4" s="42"/>
      <c r="CQ4" s="42"/>
      <c r="CR4" s="42"/>
      <c r="CS4" s="42"/>
      <c r="CT4" s="42"/>
      <c r="CU4" s="42"/>
      <c r="CV4" s="42"/>
      <c r="CW4" s="42"/>
      <c r="CX4" s="42"/>
      <c r="CY4" s="42"/>
      <c r="CZ4" s="42"/>
      <c r="DA4" s="42"/>
      <c r="DB4" s="42"/>
      <c r="DC4" s="42"/>
      <c r="DD4" s="42"/>
      <c r="DE4" s="42"/>
      <c r="DF4" s="42"/>
      <c r="DG4" s="42"/>
      <c r="DH4" s="42"/>
      <c r="DI4" s="42"/>
      <c r="DJ4" s="42"/>
      <c r="DK4" s="42"/>
      <c r="DL4" s="42"/>
      <c r="DM4" s="42"/>
      <c r="DN4" s="42"/>
      <c r="DO4" s="42"/>
      <c r="DP4" s="42"/>
      <c r="DQ4" s="42"/>
      <c r="DR4" s="42"/>
      <c r="DS4" s="42"/>
      <c r="DT4" s="42"/>
      <c r="DU4" s="42"/>
      <c r="DV4" s="42"/>
      <c r="DW4" s="42"/>
      <c r="DX4" s="42"/>
      <c r="DY4" s="42"/>
      <c r="DZ4" s="42"/>
      <c r="EA4" s="42"/>
      <c r="EB4" s="42"/>
      <c r="EC4" s="42"/>
      <c r="ED4" s="42"/>
      <c r="EE4" s="42"/>
      <c r="EF4" s="42"/>
      <c r="EG4" s="42"/>
      <c r="EH4" s="42"/>
      <c r="EI4" s="42"/>
      <c r="EJ4" s="42"/>
      <c r="EK4" s="42"/>
      <c r="EL4" s="42"/>
      <c r="EM4" s="42"/>
      <c r="EN4" s="42"/>
      <c r="EO4" s="42"/>
      <c r="EP4" s="42"/>
      <c r="EQ4" s="42"/>
      <c r="ER4" s="42"/>
      <c r="ES4" s="42"/>
      <c r="ET4" s="42"/>
      <c r="EU4" s="42"/>
      <c r="EV4" s="42"/>
      <c r="EW4" s="42"/>
      <c r="EX4" s="42"/>
      <c r="EY4" s="42"/>
      <c r="EZ4" s="42"/>
      <c r="FA4" s="42"/>
      <c r="FB4" s="42"/>
      <c r="FC4" s="42"/>
      <c r="FD4" s="42"/>
      <c r="FE4" s="42"/>
      <c r="FF4" s="42"/>
      <c r="FG4" s="42"/>
      <c r="FH4" s="42"/>
      <c r="FI4" s="42"/>
      <c r="FJ4" s="42"/>
      <c r="FK4" s="42"/>
      <c r="FL4" s="42"/>
      <c r="FM4" s="42"/>
      <c r="FN4" s="42"/>
      <c r="FO4" s="42"/>
      <c r="FP4" s="42"/>
      <c r="FQ4" s="42"/>
      <c r="FR4" s="42"/>
      <c r="FS4" s="42"/>
      <c r="FT4" s="42"/>
      <c r="FU4" s="42"/>
      <c r="FV4" s="42"/>
      <c r="FW4" s="42"/>
      <c r="FX4" s="42"/>
      <c r="FY4" s="42"/>
      <c r="FZ4" s="42"/>
      <c r="GA4" s="42"/>
      <c r="GB4" s="42"/>
      <c r="GC4" s="42"/>
      <c r="GD4" s="42"/>
      <c r="GE4" s="42"/>
      <c r="GF4" s="42"/>
      <c r="GG4" s="42"/>
      <c r="GH4" s="42"/>
      <c r="GI4" s="42"/>
      <c r="GJ4" s="42"/>
      <c r="GK4" s="42"/>
      <c r="GL4" s="42"/>
      <c r="GM4" s="42"/>
      <c r="GN4" s="42"/>
      <c r="GO4" s="42"/>
      <c r="GP4" s="42"/>
      <c r="GQ4" s="42"/>
      <c r="GR4" s="42"/>
      <c r="GS4" s="42"/>
      <c r="GT4" s="42"/>
      <c r="GU4" s="42"/>
      <c r="GV4" s="42"/>
      <c r="GW4" s="42"/>
      <c r="GX4" s="42"/>
      <c r="GY4" s="42"/>
      <c r="GZ4" s="42"/>
      <c r="HA4" s="42"/>
      <c r="HB4" s="42"/>
      <c r="HC4" s="42"/>
      <c r="HD4" s="42"/>
      <c r="HE4" s="42"/>
      <c r="HF4" s="42"/>
      <c r="HG4" s="42"/>
      <c r="HH4" s="42"/>
      <c r="HI4" s="42"/>
      <c r="HJ4" s="42"/>
      <c r="HK4" s="42"/>
      <c r="HL4" s="42"/>
      <c r="HM4" s="42"/>
      <c r="HN4" s="42"/>
      <c r="HO4" s="42"/>
      <c r="HP4" s="42"/>
      <c r="HQ4" s="42"/>
      <c r="HR4" s="42"/>
      <c r="HS4" s="42"/>
      <c r="HT4" s="42"/>
      <c r="HU4" s="42"/>
      <c r="HV4" s="42"/>
      <c r="HW4" s="42"/>
      <c r="HX4" s="42"/>
      <c r="HY4" s="42"/>
      <c r="HZ4" s="42"/>
      <c r="IA4" s="42"/>
      <c r="IB4" s="42"/>
      <c r="IC4" s="42"/>
      <c r="ID4" s="42"/>
      <c r="IE4" s="42"/>
      <c r="IF4" s="42"/>
      <c r="IG4" s="42"/>
      <c r="IH4" s="42"/>
      <c r="II4" s="42"/>
      <c r="IJ4" s="42"/>
      <c r="IK4" s="42"/>
      <c r="IL4" s="42"/>
      <c r="IM4" s="42"/>
      <c r="IN4" s="42"/>
      <c r="IO4" s="42"/>
      <c r="IP4" s="42"/>
      <c r="IQ4" s="42"/>
      <c r="IR4" s="42"/>
      <c r="IS4" s="42"/>
      <c r="IT4" s="42"/>
      <c r="IU4" s="42"/>
      <c r="IV4" s="42"/>
    </row>
    <row r="5" spans="1:256" s="43" customFormat="1" x14ac:dyDescent="0.2">
      <c r="A5" s="56" t="s">
        <v>184</v>
      </c>
      <c r="B5" s="57"/>
      <c r="C5" s="40"/>
      <c r="D5" s="40"/>
      <c r="E5" s="40"/>
      <c r="F5" s="40"/>
      <c r="G5" s="41"/>
      <c r="H5" s="41"/>
      <c r="I5" s="41"/>
      <c r="J5" s="42"/>
      <c r="K5" s="42"/>
      <c r="L5" s="42"/>
      <c r="M5" s="42"/>
      <c r="N5" s="42"/>
      <c r="O5" s="42"/>
      <c r="P5" s="42"/>
      <c r="Q5" s="42"/>
      <c r="R5" s="42"/>
      <c r="S5" s="42"/>
      <c r="T5" s="42"/>
      <c r="U5" s="42"/>
      <c r="V5" s="42"/>
      <c r="W5" s="42"/>
      <c r="X5" s="42"/>
      <c r="Y5" s="42"/>
      <c r="Z5" s="42"/>
      <c r="AA5" s="42"/>
      <c r="AB5" s="42"/>
      <c r="AC5" s="42"/>
      <c r="AD5" s="42"/>
      <c r="AE5" s="42"/>
      <c r="AF5" s="42"/>
      <c r="AG5" s="42"/>
      <c r="AH5" s="42"/>
      <c r="AI5" s="42"/>
      <c r="AJ5" s="42"/>
      <c r="AK5" s="42"/>
      <c r="AL5" s="42"/>
      <c r="AM5" s="42"/>
      <c r="AN5" s="42"/>
      <c r="AO5" s="42"/>
      <c r="AP5" s="42"/>
      <c r="AQ5" s="42"/>
      <c r="AR5" s="42"/>
      <c r="AS5" s="42"/>
      <c r="AT5" s="42"/>
      <c r="AU5" s="42"/>
      <c r="AV5" s="42"/>
      <c r="AW5" s="42"/>
      <c r="AX5" s="42"/>
      <c r="AY5" s="42"/>
      <c r="AZ5" s="42"/>
      <c r="BA5" s="42"/>
      <c r="BB5" s="42"/>
      <c r="BC5" s="42"/>
      <c r="BD5" s="42"/>
      <c r="BE5" s="42"/>
      <c r="BF5" s="42"/>
      <c r="BG5" s="42"/>
      <c r="BH5" s="42"/>
      <c r="BI5" s="42"/>
      <c r="BJ5" s="42"/>
      <c r="BK5" s="42"/>
      <c r="BL5" s="42"/>
      <c r="BM5" s="42"/>
      <c r="BN5" s="42"/>
      <c r="BO5" s="42"/>
      <c r="BP5" s="42"/>
      <c r="BQ5" s="42"/>
      <c r="BR5" s="42"/>
      <c r="BS5" s="42"/>
      <c r="BT5" s="42"/>
      <c r="BU5" s="42"/>
      <c r="BV5" s="42"/>
      <c r="BW5" s="42"/>
      <c r="BX5" s="42"/>
      <c r="BY5" s="42"/>
      <c r="BZ5" s="42"/>
      <c r="CA5" s="42"/>
      <c r="CB5" s="42"/>
      <c r="CC5" s="42"/>
      <c r="CD5" s="42"/>
      <c r="CE5" s="42"/>
      <c r="CF5" s="42"/>
      <c r="CG5" s="42"/>
      <c r="CH5" s="42"/>
      <c r="CI5" s="42"/>
      <c r="CJ5" s="42"/>
      <c r="CK5" s="42"/>
      <c r="CL5" s="42"/>
      <c r="CM5" s="42"/>
      <c r="CN5" s="42"/>
      <c r="CO5" s="42"/>
      <c r="CP5" s="42"/>
      <c r="CQ5" s="42"/>
      <c r="CR5" s="42"/>
      <c r="CS5" s="42"/>
      <c r="CT5" s="42"/>
      <c r="CU5" s="42"/>
      <c r="CV5" s="42"/>
      <c r="CW5" s="42"/>
      <c r="CX5" s="42"/>
      <c r="CY5" s="42"/>
      <c r="CZ5" s="42"/>
      <c r="DA5" s="42"/>
      <c r="DB5" s="42"/>
      <c r="DC5" s="42"/>
      <c r="DD5" s="42"/>
      <c r="DE5" s="42"/>
      <c r="DF5" s="42"/>
      <c r="DG5" s="42"/>
      <c r="DH5" s="42"/>
      <c r="DI5" s="42"/>
      <c r="DJ5" s="42"/>
      <c r="DK5" s="42"/>
      <c r="DL5" s="42"/>
      <c r="DM5" s="42"/>
      <c r="DN5" s="42"/>
      <c r="DO5" s="42"/>
      <c r="DP5" s="42"/>
      <c r="DQ5" s="42"/>
      <c r="DR5" s="42"/>
      <c r="DS5" s="42"/>
      <c r="DT5" s="42"/>
      <c r="DU5" s="42"/>
      <c r="DV5" s="42"/>
      <c r="DW5" s="42"/>
      <c r="DX5" s="42"/>
      <c r="DY5" s="42"/>
      <c r="DZ5" s="42"/>
      <c r="EA5" s="42"/>
      <c r="EB5" s="42"/>
      <c r="EC5" s="42"/>
      <c r="ED5" s="42"/>
      <c r="EE5" s="42"/>
      <c r="EF5" s="42"/>
      <c r="EG5" s="42"/>
      <c r="EH5" s="42"/>
      <c r="EI5" s="42"/>
      <c r="EJ5" s="42"/>
      <c r="EK5" s="42"/>
      <c r="EL5" s="42"/>
      <c r="EM5" s="42"/>
      <c r="EN5" s="42"/>
      <c r="EO5" s="42"/>
      <c r="EP5" s="42"/>
      <c r="EQ5" s="42"/>
      <c r="ER5" s="42"/>
      <c r="ES5" s="42"/>
      <c r="ET5" s="42"/>
      <c r="EU5" s="42"/>
      <c r="EV5" s="42"/>
      <c r="EW5" s="42"/>
      <c r="EX5" s="42"/>
      <c r="EY5" s="42"/>
      <c r="EZ5" s="42"/>
      <c r="FA5" s="42"/>
      <c r="FB5" s="42"/>
      <c r="FC5" s="42"/>
      <c r="FD5" s="42"/>
      <c r="FE5" s="42"/>
      <c r="FF5" s="42"/>
      <c r="FG5" s="42"/>
      <c r="FH5" s="42"/>
      <c r="FI5" s="42"/>
      <c r="FJ5" s="42"/>
      <c r="FK5" s="42"/>
      <c r="FL5" s="42"/>
      <c r="FM5" s="42"/>
      <c r="FN5" s="42"/>
      <c r="FO5" s="42"/>
      <c r="FP5" s="42"/>
      <c r="FQ5" s="42"/>
      <c r="FR5" s="42"/>
      <c r="FS5" s="42"/>
      <c r="FT5" s="42"/>
      <c r="FU5" s="42"/>
      <c r="FV5" s="42"/>
      <c r="FW5" s="42"/>
      <c r="FX5" s="42"/>
      <c r="FY5" s="42"/>
      <c r="FZ5" s="42"/>
      <c r="GA5" s="42"/>
      <c r="GB5" s="42"/>
      <c r="GC5" s="42"/>
      <c r="GD5" s="42"/>
      <c r="GE5" s="42"/>
      <c r="GF5" s="42"/>
      <c r="GG5" s="42"/>
      <c r="GH5" s="42"/>
      <c r="GI5" s="42"/>
      <c r="GJ5" s="42"/>
      <c r="GK5" s="42"/>
      <c r="GL5" s="42"/>
      <c r="GM5" s="42"/>
      <c r="GN5" s="42"/>
      <c r="GO5" s="42"/>
      <c r="GP5" s="42"/>
      <c r="GQ5" s="42"/>
      <c r="GR5" s="42"/>
      <c r="GS5" s="42"/>
      <c r="GT5" s="42"/>
      <c r="GU5" s="42"/>
      <c r="GV5" s="42"/>
      <c r="GW5" s="42"/>
      <c r="GX5" s="42"/>
      <c r="GY5" s="42"/>
      <c r="GZ5" s="42"/>
      <c r="HA5" s="42"/>
      <c r="HB5" s="42"/>
      <c r="HC5" s="42"/>
      <c r="HD5" s="42"/>
      <c r="HE5" s="42"/>
      <c r="HF5" s="42"/>
      <c r="HG5" s="42"/>
      <c r="HH5" s="42"/>
      <c r="HI5" s="42"/>
      <c r="HJ5" s="42"/>
      <c r="HK5" s="42"/>
      <c r="HL5" s="42"/>
      <c r="HM5" s="42"/>
      <c r="HN5" s="42"/>
      <c r="HO5" s="42"/>
      <c r="HP5" s="42"/>
      <c r="HQ5" s="42"/>
      <c r="HR5" s="42"/>
      <c r="HS5" s="42"/>
      <c r="HT5" s="42"/>
      <c r="HU5" s="42"/>
      <c r="HV5" s="42"/>
      <c r="HW5" s="42"/>
      <c r="HX5" s="42"/>
      <c r="HY5" s="42"/>
      <c r="HZ5" s="42"/>
      <c r="IA5" s="42"/>
      <c r="IB5" s="42"/>
      <c r="IC5" s="42"/>
      <c r="ID5" s="42"/>
      <c r="IE5" s="42"/>
      <c r="IF5" s="42"/>
      <c r="IG5" s="42"/>
      <c r="IH5" s="42"/>
      <c r="II5" s="42"/>
      <c r="IJ5" s="42"/>
      <c r="IK5" s="42"/>
      <c r="IL5" s="42"/>
      <c r="IM5" s="42"/>
      <c r="IN5" s="42"/>
      <c r="IO5" s="42"/>
      <c r="IP5" s="42"/>
      <c r="IQ5" s="42"/>
      <c r="IR5" s="42"/>
      <c r="IS5" s="42"/>
      <c r="IT5" s="42"/>
      <c r="IU5" s="42"/>
      <c r="IV5" s="42"/>
    </row>
    <row r="6" spans="1:256" s="43" customFormat="1" x14ac:dyDescent="0.2">
      <c r="A6" s="58" t="s">
        <v>187</v>
      </c>
      <c r="B6" s="58"/>
      <c r="C6" s="58"/>
      <c r="D6" s="58"/>
      <c r="E6" s="58"/>
      <c r="F6" s="58"/>
      <c r="G6" s="58"/>
      <c r="H6" s="58"/>
      <c r="I6" s="58"/>
      <c r="J6" s="42"/>
      <c r="K6" s="42"/>
      <c r="L6" s="42"/>
      <c r="M6" s="42"/>
      <c r="N6" s="42"/>
      <c r="O6" s="42"/>
      <c r="P6" s="42"/>
      <c r="Q6" s="42"/>
      <c r="R6" s="42"/>
      <c r="S6" s="42"/>
      <c r="T6" s="42"/>
      <c r="U6" s="42"/>
      <c r="V6" s="42"/>
      <c r="W6" s="42"/>
      <c r="X6" s="42"/>
      <c r="Y6" s="42"/>
      <c r="Z6" s="42"/>
      <c r="AA6" s="42"/>
      <c r="AB6" s="42"/>
      <c r="AC6" s="42"/>
      <c r="AD6" s="42"/>
      <c r="AE6" s="42"/>
      <c r="AF6" s="42"/>
      <c r="AG6" s="42"/>
      <c r="AH6" s="42"/>
      <c r="AI6" s="42"/>
      <c r="AJ6" s="42"/>
      <c r="AK6" s="42"/>
      <c r="AL6" s="42"/>
      <c r="AM6" s="42"/>
      <c r="AN6" s="42"/>
      <c r="AO6" s="42"/>
      <c r="AP6" s="42"/>
      <c r="AQ6" s="42"/>
      <c r="AR6" s="42"/>
      <c r="AS6" s="42"/>
      <c r="AT6" s="42"/>
      <c r="AU6" s="42"/>
      <c r="AV6" s="42"/>
      <c r="AW6" s="42"/>
      <c r="AX6" s="42"/>
      <c r="AY6" s="42"/>
      <c r="AZ6" s="42"/>
      <c r="BA6" s="42"/>
      <c r="BB6" s="42"/>
      <c r="BC6" s="42"/>
      <c r="BD6" s="42"/>
      <c r="BE6" s="42"/>
      <c r="BF6" s="42"/>
      <c r="BG6" s="42"/>
      <c r="BH6" s="42"/>
      <c r="BI6" s="42"/>
      <c r="BJ6" s="42"/>
      <c r="BK6" s="42"/>
      <c r="BL6" s="42"/>
      <c r="BM6" s="42"/>
      <c r="BN6" s="42"/>
      <c r="BO6" s="42"/>
      <c r="BP6" s="42"/>
      <c r="BQ6" s="42"/>
      <c r="BR6" s="42"/>
      <c r="BS6" s="42"/>
      <c r="BT6" s="42"/>
      <c r="BU6" s="42"/>
      <c r="BV6" s="42"/>
      <c r="BW6" s="42"/>
      <c r="BX6" s="42"/>
      <c r="BY6" s="42"/>
      <c r="BZ6" s="42"/>
      <c r="CA6" s="42"/>
      <c r="CB6" s="42"/>
      <c r="CC6" s="42"/>
      <c r="CD6" s="42"/>
      <c r="CE6" s="42"/>
      <c r="CF6" s="42"/>
      <c r="CG6" s="42"/>
      <c r="CH6" s="42"/>
      <c r="CI6" s="42"/>
      <c r="CJ6" s="42"/>
      <c r="CK6" s="42"/>
      <c r="CL6" s="42"/>
      <c r="CM6" s="42"/>
      <c r="CN6" s="42"/>
      <c r="CO6" s="42"/>
      <c r="CP6" s="42"/>
      <c r="CQ6" s="42"/>
      <c r="CR6" s="42"/>
      <c r="CS6" s="42"/>
      <c r="CT6" s="42"/>
      <c r="CU6" s="42"/>
      <c r="CV6" s="42"/>
      <c r="CW6" s="42"/>
      <c r="CX6" s="42"/>
      <c r="CY6" s="42"/>
      <c r="CZ6" s="42"/>
      <c r="DA6" s="42"/>
      <c r="DB6" s="42"/>
      <c r="DC6" s="42"/>
      <c r="DD6" s="42"/>
      <c r="DE6" s="42"/>
      <c r="DF6" s="42"/>
      <c r="DG6" s="42"/>
      <c r="DH6" s="42"/>
      <c r="DI6" s="42"/>
      <c r="DJ6" s="42"/>
      <c r="DK6" s="42"/>
      <c r="DL6" s="42"/>
      <c r="DM6" s="42"/>
      <c r="DN6" s="42"/>
      <c r="DO6" s="42"/>
      <c r="DP6" s="42"/>
      <c r="DQ6" s="42"/>
      <c r="DR6" s="42"/>
      <c r="DS6" s="42"/>
      <c r="DT6" s="42"/>
      <c r="DU6" s="42"/>
      <c r="DV6" s="42"/>
      <c r="DW6" s="42"/>
      <c r="DX6" s="42"/>
      <c r="DY6" s="42"/>
      <c r="DZ6" s="42"/>
      <c r="EA6" s="42"/>
      <c r="EB6" s="42"/>
      <c r="EC6" s="42"/>
      <c r="ED6" s="42"/>
      <c r="EE6" s="42"/>
      <c r="EF6" s="42"/>
      <c r="EG6" s="42"/>
      <c r="EH6" s="42"/>
      <c r="EI6" s="42"/>
      <c r="EJ6" s="42"/>
      <c r="EK6" s="42"/>
      <c r="EL6" s="42"/>
      <c r="EM6" s="42"/>
      <c r="EN6" s="42"/>
      <c r="EO6" s="42"/>
      <c r="EP6" s="42"/>
      <c r="EQ6" s="42"/>
      <c r="ER6" s="42"/>
      <c r="ES6" s="42"/>
      <c r="ET6" s="42"/>
      <c r="EU6" s="42"/>
      <c r="EV6" s="42"/>
      <c r="EW6" s="42"/>
      <c r="EX6" s="42"/>
      <c r="EY6" s="42"/>
      <c r="EZ6" s="42"/>
      <c r="FA6" s="42"/>
      <c r="FB6" s="42"/>
      <c r="FC6" s="42"/>
      <c r="FD6" s="42"/>
      <c r="FE6" s="42"/>
      <c r="FF6" s="42"/>
      <c r="FG6" s="42"/>
      <c r="FH6" s="42"/>
      <c r="FI6" s="42"/>
      <c r="FJ6" s="42"/>
      <c r="FK6" s="42"/>
      <c r="FL6" s="42"/>
      <c r="FM6" s="42"/>
      <c r="FN6" s="42"/>
      <c r="FO6" s="42"/>
      <c r="FP6" s="42"/>
      <c r="FQ6" s="42"/>
      <c r="FR6" s="42"/>
      <c r="FS6" s="42"/>
      <c r="FT6" s="42"/>
      <c r="FU6" s="42"/>
      <c r="FV6" s="42"/>
      <c r="FW6" s="42"/>
      <c r="FX6" s="42"/>
      <c r="FY6" s="42"/>
      <c r="FZ6" s="42"/>
      <c r="GA6" s="42"/>
      <c r="GB6" s="42"/>
      <c r="GC6" s="42"/>
      <c r="GD6" s="42"/>
      <c r="GE6" s="42"/>
      <c r="GF6" s="42"/>
      <c r="GG6" s="42"/>
      <c r="GH6" s="42"/>
      <c r="GI6" s="42"/>
      <c r="GJ6" s="42"/>
      <c r="GK6" s="42"/>
      <c r="GL6" s="42"/>
      <c r="GM6" s="42"/>
      <c r="GN6" s="42"/>
      <c r="GO6" s="42"/>
      <c r="GP6" s="42"/>
      <c r="GQ6" s="42"/>
      <c r="GR6" s="42"/>
      <c r="GS6" s="42"/>
      <c r="GT6" s="42"/>
      <c r="GU6" s="42"/>
      <c r="GV6" s="42"/>
      <c r="GW6" s="42"/>
      <c r="GX6" s="42"/>
      <c r="GY6" s="42"/>
      <c r="GZ6" s="42"/>
      <c r="HA6" s="42"/>
      <c r="HB6" s="42"/>
      <c r="HC6" s="42"/>
      <c r="HD6" s="42"/>
      <c r="HE6" s="42"/>
      <c r="HF6" s="42"/>
      <c r="HG6" s="42"/>
      <c r="HH6" s="42"/>
      <c r="HI6" s="42"/>
      <c r="HJ6" s="42"/>
      <c r="HK6" s="42"/>
      <c r="HL6" s="42"/>
      <c r="HM6" s="42"/>
      <c r="HN6" s="42"/>
      <c r="HO6" s="42"/>
      <c r="HP6" s="42"/>
      <c r="HQ6" s="42"/>
      <c r="HR6" s="42"/>
      <c r="HS6" s="42"/>
      <c r="HT6" s="42"/>
      <c r="HU6" s="42"/>
      <c r="HV6" s="42"/>
      <c r="HW6" s="42"/>
      <c r="HX6" s="42"/>
      <c r="HY6" s="42"/>
      <c r="HZ6" s="42"/>
      <c r="IA6" s="42"/>
      <c r="IB6" s="42"/>
      <c r="IC6" s="42"/>
      <c r="ID6" s="42"/>
      <c r="IE6" s="42"/>
      <c r="IF6" s="42"/>
      <c r="IG6" s="42"/>
      <c r="IH6" s="42"/>
      <c r="II6" s="42"/>
      <c r="IJ6" s="42"/>
      <c r="IK6" s="42"/>
      <c r="IL6" s="42"/>
      <c r="IM6" s="42"/>
      <c r="IN6" s="42"/>
      <c r="IO6" s="42"/>
      <c r="IP6" s="42"/>
      <c r="IQ6" s="42"/>
      <c r="IR6" s="42"/>
      <c r="IS6" s="42"/>
      <c r="IT6" s="42"/>
      <c r="IU6" s="42"/>
      <c r="IV6" s="42"/>
    </row>
    <row r="7" spans="1:256" s="43" customFormat="1" x14ac:dyDescent="0.2">
      <c r="A7" s="68" t="s">
        <v>174</v>
      </c>
      <c r="B7" s="67"/>
      <c r="C7" s="67"/>
      <c r="D7" s="67"/>
      <c r="E7" s="67"/>
      <c r="F7" s="67"/>
      <c r="G7" s="67"/>
      <c r="H7" s="67"/>
      <c r="I7" s="67"/>
      <c r="J7" s="42"/>
      <c r="K7" s="42"/>
      <c r="L7" s="42"/>
      <c r="M7" s="42"/>
      <c r="N7" s="42"/>
      <c r="O7" s="42"/>
      <c r="P7" s="42"/>
      <c r="Q7" s="42"/>
      <c r="R7" s="42"/>
      <c r="S7" s="42"/>
      <c r="T7" s="42"/>
      <c r="U7" s="42"/>
      <c r="V7" s="42"/>
      <c r="W7" s="42"/>
      <c r="X7" s="42"/>
      <c r="Y7" s="42"/>
      <c r="Z7" s="42"/>
      <c r="AA7" s="42"/>
      <c r="AB7" s="42"/>
      <c r="AC7" s="42"/>
      <c r="AD7" s="42"/>
      <c r="AE7" s="42"/>
      <c r="AF7" s="42"/>
      <c r="AG7" s="42"/>
      <c r="AH7" s="42"/>
      <c r="AI7" s="42"/>
      <c r="AJ7" s="42"/>
      <c r="AK7" s="42"/>
      <c r="AL7" s="42"/>
      <c r="AM7" s="42"/>
      <c r="AN7" s="42"/>
      <c r="AO7" s="42"/>
      <c r="AP7" s="42"/>
      <c r="AQ7" s="42"/>
      <c r="AR7" s="42"/>
      <c r="AS7" s="42"/>
      <c r="AT7" s="42"/>
      <c r="AU7" s="42"/>
      <c r="AV7" s="42"/>
      <c r="AW7" s="42"/>
      <c r="AX7" s="42"/>
      <c r="AY7" s="42"/>
      <c r="AZ7" s="42"/>
      <c r="BA7" s="42"/>
      <c r="BB7" s="42"/>
      <c r="BC7" s="42"/>
      <c r="BD7" s="42"/>
      <c r="BE7" s="42"/>
      <c r="BF7" s="42"/>
      <c r="BG7" s="42"/>
      <c r="BH7" s="42"/>
      <c r="BI7" s="42"/>
      <c r="BJ7" s="42"/>
      <c r="BK7" s="42"/>
      <c r="BL7" s="42"/>
      <c r="BM7" s="42"/>
      <c r="BN7" s="42"/>
      <c r="BO7" s="42"/>
      <c r="BP7" s="42"/>
      <c r="BQ7" s="42"/>
      <c r="BR7" s="42"/>
      <c r="BS7" s="42"/>
      <c r="BT7" s="42"/>
      <c r="BU7" s="42"/>
      <c r="BV7" s="42"/>
      <c r="BW7" s="42"/>
      <c r="BX7" s="42"/>
      <c r="BY7" s="42"/>
      <c r="BZ7" s="42"/>
      <c r="CA7" s="42"/>
      <c r="CB7" s="42"/>
      <c r="CC7" s="42"/>
      <c r="CD7" s="42"/>
      <c r="CE7" s="42"/>
      <c r="CF7" s="42"/>
      <c r="CG7" s="42"/>
      <c r="CH7" s="42"/>
      <c r="CI7" s="42"/>
      <c r="CJ7" s="42"/>
      <c r="CK7" s="42"/>
      <c r="CL7" s="42"/>
      <c r="CM7" s="42"/>
      <c r="CN7" s="42"/>
      <c r="CO7" s="42"/>
      <c r="CP7" s="42"/>
      <c r="CQ7" s="42"/>
      <c r="CR7" s="42"/>
      <c r="CS7" s="42"/>
      <c r="CT7" s="42"/>
      <c r="CU7" s="42"/>
      <c r="CV7" s="42"/>
      <c r="CW7" s="42"/>
      <c r="CX7" s="42"/>
      <c r="CY7" s="42"/>
      <c r="CZ7" s="42"/>
      <c r="DA7" s="42"/>
      <c r="DB7" s="42"/>
      <c r="DC7" s="42"/>
      <c r="DD7" s="42"/>
      <c r="DE7" s="42"/>
      <c r="DF7" s="42"/>
      <c r="DG7" s="42"/>
      <c r="DH7" s="42"/>
      <c r="DI7" s="42"/>
      <c r="DJ7" s="42"/>
      <c r="DK7" s="42"/>
      <c r="DL7" s="42"/>
      <c r="DM7" s="42"/>
      <c r="DN7" s="42"/>
      <c r="DO7" s="42"/>
      <c r="DP7" s="42"/>
      <c r="DQ7" s="42"/>
      <c r="DR7" s="42"/>
      <c r="DS7" s="42"/>
      <c r="DT7" s="42"/>
      <c r="DU7" s="42"/>
      <c r="DV7" s="42"/>
      <c r="DW7" s="42"/>
      <c r="DX7" s="42"/>
      <c r="DY7" s="42"/>
      <c r="DZ7" s="42"/>
      <c r="EA7" s="42"/>
      <c r="EB7" s="42"/>
      <c r="EC7" s="42"/>
      <c r="ED7" s="42"/>
      <c r="EE7" s="42"/>
      <c r="EF7" s="42"/>
      <c r="EG7" s="42"/>
      <c r="EH7" s="42"/>
      <c r="EI7" s="42"/>
      <c r="EJ7" s="42"/>
      <c r="EK7" s="42"/>
      <c r="EL7" s="42"/>
      <c r="EM7" s="42"/>
      <c r="EN7" s="42"/>
      <c r="EO7" s="42"/>
      <c r="EP7" s="42"/>
      <c r="EQ7" s="42"/>
      <c r="ER7" s="42"/>
      <c r="ES7" s="42"/>
      <c r="ET7" s="42"/>
      <c r="EU7" s="42"/>
      <c r="EV7" s="42"/>
      <c r="EW7" s="42"/>
      <c r="EX7" s="42"/>
      <c r="EY7" s="42"/>
      <c r="EZ7" s="42"/>
      <c r="FA7" s="42"/>
      <c r="FB7" s="42"/>
      <c r="FC7" s="42"/>
      <c r="FD7" s="42"/>
      <c r="FE7" s="42"/>
      <c r="FF7" s="42"/>
      <c r="FG7" s="42"/>
      <c r="FH7" s="42"/>
      <c r="FI7" s="42"/>
      <c r="FJ7" s="42"/>
      <c r="FK7" s="42"/>
      <c r="FL7" s="42"/>
      <c r="FM7" s="42"/>
      <c r="FN7" s="42"/>
      <c r="FO7" s="42"/>
      <c r="FP7" s="42"/>
      <c r="FQ7" s="42"/>
      <c r="FR7" s="42"/>
      <c r="FS7" s="42"/>
      <c r="FT7" s="42"/>
      <c r="FU7" s="42"/>
      <c r="FV7" s="42"/>
      <c r="FW7" s="42"/>
      <c r="FX7" s="42"/>
      <c r="FY7" s="42"/>
      <c r="FZ7" s="42"/>
      <c r="GA7" s="42"/>
      <c r="GB7" s="42"/>
      <c r="GC7" s="42"/>
      <c r="GD7" s="42"/>
      <c r="GE7" s="42"/>
      <c r="GF7" s="42"/>
      <c r="GG7" s="42"/>
      <c r="GH7" s="42"/>
      <c r="GI7" s="42"/>
      <c r="GJ7" s="42"/>
      <c r="GK7" s="42"/>
      <c r="GL7" s="42"/>
      <c r="GM7" s="42"/>
      <c r="GN7" s="42"/>
      <c r="GO7" s="42"/>
      <c r="GP7" s="42"/>
      <c r="GQ7" s="42"/>
      <c r="GR7" s="42"/>
      <c r="GS7" s="42"/>
      <c r="GT7" s="42"/>
      <c r="GU7" s="42"/>
      <c r="GV7" s="42"/>
      <c r="GW7" s="42"/>
      <c r="GX7" s="42"/>
      <c r="GY7" s="42"/>
      <c r="GZ7" s="42"/>
      <c r="HA7" s="42"/>
      <c r="HB7" s="42"/>
      <c r="HC7" s="42"/>
      <c r="HD7" s="42"/>
      <c r="HE7" s="42"/>
      <c r="HF7" s="42"/>
      <c r="HG7" s="42"/>
      <c r="HH7" s="42"/>
      <c r="HI7" s="42"/>
      <c r="HJ7" s="42"/>
      <c r="HK7" s="42"/>
      <c r="HL7" s="42"/>
      <c r="HM7" s="42"/>
      <c r="HN7" s="42"/>
      <c r="HO7" s="42"/>
      <c r="HP7" s="42"/>
      <c r="HQ7" s="42"/>
      <c r="HR7" s="42"/>
      <c r="HS7" s="42"/>
      <c r="HT7" s="42"/>
      <c r="HU7" s="42"/>
      <c r="HV7" s="42"/>
      <c r="HW7" s="42"/>
      <c r="HX7" s="42"/>
      <c r="HY7" s="42"/>
      <c r="HZ7" s="42"/>
      <c r="IA7" s="42"/>
      <c r="IB7" s="42"/>
      <c r="IC7" s="42"/>
      <c r="ID7" s="42"/>
      <c r="IE7" s="42"/>
      <c r="IF7" s="42"/>
      <c r="IG7" s="42"/>
      <c r="IH7" s="42"/>
      <c r="II7" s="42"/>
      <c r="IJ7" s="42"/>
      <c r="IK7" s="42"/>
      <c r="IL7" s="42"/>
      <c r="IM7" s="42"/>
      <c r="IN7" s="42"/>
      <c r="IO7" s="42"/>
      <c r="IP7" s="42"/>
      <c r="IQ7" s="42"/>
      <c r="IR7" s="42"/>
      <c r="IS7" s="42"/>
      <c r="IT7" s="42"/>
      <c r="IU7" s="42"/>
      <c r="IV7" s="42"/>
    </row>
    <row r="8" spans="1:256" s="43" customFormat="1" x14ac:dyDescent="0.2">
      <c r="A8" s="67" t="s">
        <v>185</v>
      </c>
      <c r="B8" s="67"/>
      <c r="C8" s="67"/>
      <c r="D8" s="67"/>
      <c r="E8" s="67"/>
      <c r="F8" s="67"/>
      <c r="G8" s="67"/>
      <c r="H8" s="67"/>
      <c r="I8" s="67"/>
      <c r="J8" s="42"/>
      <c r="K8" s="42"/>
      <c r="L8" s="42"/>
      <c r="M8" s="42"/>
      <c r="N8" s="42"/>
      <c r="O8" s="42"/>
      <c r="P8" s="42"/>
      <c r="Q8" s="42"/>
      <c r="R8" s="42"/>
      <c r="S8" s="42"/>
      <c r="T8" s="42"/>
      <c r="U8" s="42"/>
      <c r="V8" s="42"/>
      <c r="W8" s="42"/>
      <c r="X8" s="42"/>
      <c r="Y8" s="42"/>
      <c r="Z8" s="42"/>
      <c r="AA8" s="42"/>
      <c r="AB8" s="42"/>
      <c r="AC8" s="42"/>
      <c r="AD8" s="42"/>
      <c r="AE8" s="42"/>
      <c r="AF8" s="42"/>
      <c r="AG8" s="42"/>
      <c r="AH8" s="42"/>
      <c r="AI8" s="42"/>
      <c r="AJ8" s="42"/>
      <c r="AK8" s="42"/>
      <c r="AL8" s="42"/>
      <c r="AM8" s="42"/>
      <c r="AN8" s="42"/>
      <c r="AO8" s="42"/>
      <c r="AP8" s="42"/>
      <c r="AQ8" s="42"/>
      <c r="AR8" s="42"/>
      <c r="AS8" s="42"/>
      <c r="AT8" s="42"/>
      <c r="AU8" s="42"/>
      <c r="AV8" s="42"/>
      <c r="AW8" s="42"/>
      <c r="AX8" s="42"/>
      <c r="AY8" s="42"/>
      <c r="AZ8" s="42"/>
      <c r="BA8" s="42"/>
      <c r="BB8" s="42"/>
      <c r="BC8" s="42"/>
      <c r="BD8" s="42"/>
      <c r="BE8" s="42"/>
      <c r="BF8" s="42"/>
      <c r="BG8" s="42"/>
      <c r="BH8" s="42"/>
      <c r="BI8" s="42"/>
      <c r="BJ8" s="42"/>
      <c r="BK8" s="42"/>
      <c r="BL8" s="42"/>
      <c r="BM8" s="42"/>
      <c r="BN8" s="42"/>
      <c r="BO8" s="42"/>
      <c r="BP8" s="42"/>
      <c r="BQ8" s="42"/>
      <c r="BR8" s="42"/>
      <c r="BS8" s="42"/>
      <c r="BT8" s="42"/>
      <c r="BU8" s="42"/>
      <c r="BV8" s="42"/>
      <c r="BW8" s="42"/>
      <c r="BX8" s="42"/>
      <c r="BY8" s="42"/>
      <c r="BZ8" s="42"/>
      <c r="CA8" s="42"/>
      <c r="CB8" s="42"/>
      <c r="CC8" s="42"/>
      <c r="CD8" s="42"/>
      <c r="CE8" s="42"/>
      <c r="CF8" s="42"/>
      <c r="CG8" s="42"/>
      <c r="CH8" s="42"/>
      <c r="CI8" s="42"/>
      <c r="CJ8" s="42"/>
      <c r="CK8" s="42"/>
      <c r="CL8" s="42"/>
      <c r="CM8" s="42"/>
      <c r="CN8" s="42"/>
      <c r="CO8" s="42"/>
      <c r="CP8" s="42"/>
      <c r="CQ8" s="42"/>
      <c r="CR8" s="42"/>
      <c r="CS8" s="42"/>
      <c r="CT8" s="42"/>
      <c r="CU8" s="42"/>
      <c r="CV8" s="42"/>
      <c r="CW8" s="42"/>
      <c r="CX8" s="42"/>
      <c r="CY8" s="42"/>
      <c r="CZ8" s="42"/>
      <c r="DA8" s="42"/>
      <c r="DB8" s="42"/>
      <c r="DC8" s="42"/>
      <c r="DD8" s="42"/>
      <c r="DE8" s="42"/>
      <c r="DF8" s="42"/>
      <c r="DG8" s="42"/>
      <c r="DH8" s="42"/>
      <c r="DI8" s="42"/>
      <c r="DJ8" s="42"/>
      <c r="DK8" s="42"/>
      <c r="DL8" s="42"/>
      <c r="DM8" s="42"/>
      <c r="DN8" s="42"/>
      <c r="DO8" s="42"/>
      <c r="DP8" s="42"/>
      <c r="DQ8" s="42"/>
      <c r="DR8" s="42"/>
      <c r="DS8" s="42"/>
      <c r="DT8" s="42"/>
      <c r="DU8" s="42"/>
      <c r="DV8" s="42"/>
      <c r="DW8" s="42"/>
      <c r="DX8" s="42"/>
      <c r="DY8" s="42"/>
      <c r="DZ8" s="42"/>
      <c r="EA8" s="42"/>
      <c r="EB8" s="42"/>
      <c r="EC8" s="42"/>
      <c r="ED8" s="42"/>
      <c r="EE8" s="42"/>
      <c r="EF8" s="42"/>
      <c r="EG8" s="42"/>
      <c r="EH8" s="42"/>
      <c r="EI8" s="42"/>
      <c r="EJ8" s="42"/>
      <c r="EK8" s="42"/>
      <c r="EL8" s="42"/>
      <c r="EM8" s="42"/>
      <c r="EN8" s="42"/>
      <c r="EO8" s="42"/>
      <c r="EP8" s="42"/>
      <c r="EQ8" s="42"/>
      <c r="ER8" s="42"/>
      <c r="ES8" s="42"/>
      <c r="ET8" s="42"/>
      <c r="EU8" s="42"/>
      <c r="EV8" s="42"/>
      <c r="EW8" s="42"/>
      <c r="EX8" s="42"/>
      <c r="EY8" s="42"/>
      <c r="EZ8" s="42"/>
      <c r="FA8" s="42"/>
      <c r="FB8" s="42"/>
      <c r="FC8" s="42"/>
      <c r="FD8" s="42"/>
      <c r="FE8" s="42"/>
      <c r="FF8" s="42"/>
      <c r="FG8" s="42"/>
      <c r="FH8" s="42"/>
      <c r="FI8" s="42"/>
      <c r="FJ8" s="42"/>
      <c r="FK8" s="42"/>
      <c r="FL8" s="42"/>
      <c r="FM8" s="42"/>
      <c r="FN8" s="42"/>
      <c r="FO8" s="42"/>
      <c r="FP8" s="42"/>
      <c r="FQ8" s="42"/>
      <c r="FR8" s="42"/>
      <c r="FS8" s="42"/>
      <c r="FT8" s="42"/>
      <c r="FU8" s="42"/>
      <c r="FV8" s="42"/>
      <c r="FW8" s="42"/>
      <c r="FX8" s="42"/>
      <c r="FY8" s="42"/>
      <c r="FZ8" s="42"/>
      <c r="GA8" s="42"/>
      <c r="GB8" s="42"/>
      <c r="GC8" s="42"/>
      <c r="GD8" s="42"/>
      <c r="GE8" s="42"/>
      <c r="GF8" s="42"/>
      <c r="GG8" s="42"/>
      <c r="GH8" s="42"/>
      <c r="GI8" s="42"/>
      <c r="GJ8" s="42"/>
      <c r="GK8" s="42"/>
      <c r="GL8" s="42"/>
      <c r="GM8" s="42"/>
      <c r="GN8" s="42"/>
      <c r="GO8" s="42"/>
      <c r="GP8" s="42"/>
      <c r="GQ8" s="42"/>
      <c r="GR8" s="42"/>
      <c r="GS8" s="42"/>
      <c r="GT8" s="42"/>
      <c r="GU8" s="42"/>
      <c r="GV8" s="42"/>
      <c r="GW8" s="42"/>
      <c r="GX8" s="42"/>
      <c r="GY8" s="42"/>
      <c r="GZ8" s="42"/>
      <c r="HA8" s="42"/>
      <c r="HB8" s="42"/>
      <c r="HC8" s="42"/>
      <c r="HD8" s="42"/>
      <c r="HE8" s="42"/>
      <c r="HF8" s="42"/>
      <c r="HG8" s="42"/>
      <c r="HH8" s="42"/>
      <c r="HI8" s="42"/>
      <c r="HJ8" s="42"/>
      <c r="HK8" s="42"/>
      <c r="HL8" s="42"/>
      <c r="HM8" s="42"/>
      <c r="HN8" s="42"/>
      <c r="HO8" s="42"/>
      <c r="HP8" s="42"/>
      <c r="HQ8" s="42"/>
      <c r="HR8" s="42"/>
      <c r="HS8" s="42"/>
      <c r="HT8" s="42"/>
      <c r="HU8" s="42"/>
      <c r="HV8" s="42"/>
      <c r="HW8" s="42"/>
      <c r="HX8" s="42"/>
      <c r="HY8" s="42"/>
      <c r="HZ8" s="42"/>
      <c r="IA8" s="42"/>
      <c r="IB8" s="42"/>
      <c r="IC8" s="42"/>
      <c r="ID8" s="42"/>
      <c r="IE8" s="42"/>
      <c r="IF8" s="42"/>
      <c r="IG8" s="42"/>
      <c r="IH8" s="42"/>
      <c r="II8" s="42"/>
      <c r="IJ8" s="42"/>
      <c r="IK8" s="42"/>
      <c r="IL8" s="42"/>
      <c r="IM8" s="42"/>
      <c r="IN8" s="42"/>
      <c r="IO8" s="42"/>
      <c r="IP8" s="42"/>
      <c r="IQ8" s="42"/>
      <c r="IR8" s="42"/>
      <c r="IS8" s="42"/>
      <c r="IT8" s="42"/>
      <c r="IU8" s="42"/>
      <c r="IV8" s="42"/>
    </row>
    <row r="9" spans="1:256" s="43" customFormat="1" x14ac:dyDescent="0.2">
      <c r="A9" s="58"/>
      <c r="B9" s="46" t="s">
        <v>109</v>
      </c>
      <c r="C9" s="58"/>
      <c r="D9" s="58"/>
      <c r="E9" s="58"/>
      <c r="F9" s="58"/>
      <c r="G9" s="58"/>
      <c r="H9" s="58"/>
      <c r="I9" s="58"/>
      <c r="J9" s="42"/>
      <c r="K9" s="42"/>
      <c r="L9" s="42"/>
      <c r="M9" s="42"/>
      <c r="N9" s="42"/>
      <c r="O9" s="42"/>
      <c r="P9" s="42"/>
      <c r="Q9" s="42"/>
      <c r="R9" s="42"/>
      <c r="S9" s="42"/>
      <c r="T9" s="42"/>
      <c r="U9" s="42"/>
      <c r="V9" s="42"/>
      <c r="W9" s="42"/>
      <c r="X9" s="42"/>
      <c r="Y9" s="42"/>
      <c r="Z9" s="42"/>
      <c r="AA9" s="42"/>
      <c r="AB9" s="42"/>
      <c r="AC9" s="42"/>
      <c r="AD9" s="42"/>
      <c r="AE9" s="42"/>
      <c r="AF9" s="42"/>
      <c r="AG9" s="42"/>
      <c r="AH9" s="42"/>
      <c r="AI9" s="42"/>
      <c r="AJ9" s="42"/>
      <c r="AK9" s="42"/>
      <c r="AL9" s="42"/>
      <c r="AM9" s="42"/>
      <c r="AN9" s="42"/>
      <c r="AO9" s="42"/>
      <c r="AP9" s="42"/>
      <c r="AQ9" s="42"/>
      <c r="AR9" s="42"/>
      <c r="AS9" s="42"/>
      <c r="AT9" s="42"/>
      <c r="AU9" s="42"/>
      <c r="AV9" s="42"/>
      <c r="AW9" s="42"/>
      <c r="AX9" s="42"/>
      <c r="AY9" s="42"/>
      <c r="AZ9" s="42"/>
      <c r="BA9" s="42"/>
      <c r="BB9" s="42"/>
      <c r="BC9" s="42"/>
      <c r="BD9" s="42"/>
      <c r="BE9" s="42"/>
      <c r="BF9" s="42"/>
      <c r="BG9" s="42"/>
      <c r="BH9" s="42"/>
      <c r="BI9" s="42"/>
      <c r="BJ9" s="42"/>
      <c r="BK9" s="42"/>
      <c r="BL9" s="42"/>
      <c r="BM9" s="42"/>
      <c r="BN9" s="42"/>
      <c r="BO9" s="42"/>
      <c r="BP9" s="42"/>
      <c r="BQ9" s="42"/>
      <c r="BR9" s="42"/>
      <c r="BS9" s="42"/>
      <c r="BT9" s="42"/>
      <c r="BU9" s="42"/>
      <c r="BV9" s="42"/>
      <c r="BW9" s="42"/>
      <c r="BX9" s="42"/>
      <c r="BY9" s="42"/>
      <c r="BZ9" s="42"/>
      <c r="CA9" s="42"/>
      <c r="CB9" s="42"/>
      <c r="CC9" s="42"/>
      <c r="CD9" s="42"/>
      <c r="CE9" s="42"/>
      <c r="CF9" s="42"/>
      <c r="CG9" s="42"/>
      <c r="CH9" s="42"/>
      <c r="CI9" s="42"/>
      <c r="CJ9" s="42"/>
      <c r="CK9" s="42"/>
      <c r="CL9" s="42"/>
      <c r="CM9" s="42"/>
      <c r="CN9" s="42"/>
      <c r="CO9" s="42"/>
      <c r="CP9" s="42"/>
      <c r="CQ9" s="42"/>
      <c r="CR9" s="42"/>
      <c r="CS9" s="42"/>
      <c r="CT9" s="42"/>
      <c r="CU9" s="42"/>
      <c r="CV9" s="42"/>
      <c r="CW9" s="42"/>
      <c r="CX9" s="42"/>
      <c r="CY9" s="42"/>
      <c r="CZ9" s="42"/>
      <c r="DA9" s="42"/>
      <c r="DB9" s="42"/>
      <c r="DC9" s="42"/>
      <c r="DD9" s="42"/>
      <c r="DE9" s="42"/>
      <c r="DF9" s="42"/>
      <c r="DG9" s="42"/>
      <c r="DH9" s="42"/>
      <c r="DI9" s="42"/>
      <c r="DJ9" s="42"/>
      <c r="DK9" s="42"/>
      <c r="DL9" s="42"/>
      <c r="DM9" s="42"/>
      <c r="DN9" s="42"/>
      <c r="DO9" s="42"/>
      <c r="DP9" s="42"/>
      <c r="DQ9" s="42"/>
      <c r="DR9" s="42"/>
      <c r="DS9" s="42"/>
      <c r="DT9" s="42"/>
      <c r="DU9" s="42"/>
      <c r="DV9" s="42"/>
      <c r="DW9" s="42"/>
      <c r="DX9" s="42"/>
      <c r="DY9" s="42"/>
      <c r="DZ9" s="42"/>
      <c r="EA9" s="42"/>
      <c r="EB9" s="42"/>
      <c r="EC9" s="42"/>
      <c r="ED9" s="42"/>
      <c r="EE9" s="42"/>
      <c r="EF9" s="42"/>
      <c r="EG9" s="42"/>
      <c r="EH9" s="42"/>
      <c r="EI9" s="42"/>
      <c r="EJ9" s="42"/>
      <c r="EK9" s="42"/>
      <c r="EL9" s="42"/>
      <c r="EM9" s="42"/>
      <c r="EN9" s="42"/>
      <c r="EO9" s="42"/>
      <c r="EP9" s="42"/>
      <c r="EQ9" s="42"/>
      <c r="ER9" s="42"/>
      <c r="ES9" s="42"/>
      <c r="ET9" s="42"/>
      <c r="EU9" s="42"/>
      <c r="EV9" s="42"/>
      <c r="EW9" s="42"/>
      <c r="EX9" s="42"/>
      <c r="EY9" s="42"/>
      <c r="EZ9" s="42"/>
      <c r="FA9" s="42"/>
      <c r="FB9" s="42"/>
      <c r="FC9" s="42"/>
      <c r="FD9" s="42"/>
      <c r="FE9" s="42"/>
      <c r="FF9" s="42"/>
      <c r="FG9" s="42"/>
      <c r="FH9" s="42"/>
      <c r="FI9" s="42"/>
      <c r="FJ9" s="42"/>
      <c r="FK9" s="42"/>
      <c r="FL9" s="42"/>
      <c r="FM9" s="42"/>
      <c r="FN9" s="42"/>
      <c r="FO9" s="42"/>
      <c r="FP9" s="42"/>
      <c r="FQ9" s="42"/>
      <c r="FR9" s="42"/>
      <c r="FS9" s="42"/>
      <c r="FT9" s="42"/>
      <c r="FU9" s="42"/>
      <c r="FV9" s="42"/>
      <c r="FW9" s="42"/>
      <c r="FX9" s="42"/>
      <c r="FY9" s="42"/>
      <c r="FZ9" s="42"/>
      <c r="GA9" s="42"/>
      <c r="GB9" s="42"/>
      <c r="GC9" s="42"/>
      <c r="GD9" s="42"/>
      <c r="GE9" s="42"/>
      <c r="GF9" s="42"/>
      <c r="GG9" s="42"/>
      <c r="GH9" s="42"/>
      <c r="GI9" s="42"/>
      <c r="GJ9" s="42"/>
      <c r="GK9" s="42"/>
      <c r="GL9" s="42"/>
      <c r="GM9" s="42"/>
      <c r="GN9" s="42"/>
      <c r="GO9" s="42"/>
      <c r="GP9" s="42"/>
      <c r="GQ9" s="42"/>
      <c r="GR9" s="42"/>
      <c r="GS9" s="42"/>
      <c r="GT9" s="42"/>
      <c r="GU9" s="42"/>
      <c r="GV9" s="42"/>
      <c r="GW9" s="42"/>
      <c r="GX9" s="42"/>
      <c r="GY9" s="42"/>
      <c r="GZ9" s="42"/>
      <c r="HA9" s="42"/>
      <c r="HB9" s="42"/>
      <c r="HC9" s="42"/>
      <c r="HD9" s="42"/>
      <c r="HE9" s="42"/>
      <c r="HF9" s="42"/>
      <c r="HG9" s="42"/>
      <c r="HH9" s="42"/>
      <c r="HI9" s="42"/>
      <c r="HJ9" s="42"/>
      <c r="HK9" s="42"/>
      <c r="HL9" s="42"/>
      <c r="HM9" s="42"/>
      <c r="HN9" s="42"/>
      <c r="HO9" s="42"/>
      <c r="HP9" s="42"/>
      <c r="HQ9" s="42"/>
      <c r="HR9" s="42"/>
      <c r="HS9" s="42"/>
      <c r="HT9" s="42"/>
      <c r="HU9" s="42"/>
      <c r="HV9" s="42"/>
      <c r="HW9" s="42"/>
      <c r="HX9" s="42"/>
      <c r="HY9" s="42"/>
      <c r="HZ9" s="42"/>
      <c r="IA9" s="42"/>
      <c r="IB9" s="42"/>
      <c r="IC9" s="42"/>
      <c r="ID9" s="42"/>
      <c r="IE9" s="42"/>
      <c r="IF9" s="42"/>
      <c r="IG9" s="42"/>
      <c r="IH9" s="42"/>
      <c r="II9" s="42"/>
      <c r="IJ9" s="42"/>
      <c r="IK9" s="42"/>
      <c r="IL9" s="42"/>
      <c r="IM9" s="42"/>
      <c r="IN9" s="42"/>
      <c r="IO9" s="42"/>
      <c r="IP9" s="42"/>
      <c r="IQ9" s="42"/>
      <c r="IR9" s="42"/>
      <c r="IS9" s="42"/>
      <c r="IT9" s="42"/>
      <c r="IU9" s="42"/>
      <c r="IV9" s="42"/>
    </row>
    <row r="10" spans="1:256" s="43" customFormat="1" x14ac:dyDescent="0.2">
      <c r="A10" s="58"/>
      <c r="B10" s="46"/>
      <c r="C10" s="46" t="s">
        <v>110</v>
      </c>
      <c r="D10" s="58"/>
      <c r="E10" s="58"/>
      <c r="F10" s="58"/>
      <c r="G10" s="58"/>
      <c r="H10" s="58"/>
      <c r="I10" s="58"/>
      <c r="J10" s="42"/>
      <c r="K10" s="42"/>
      <c r="L10" s="42"/>
      <c r="M10" s="42"/>
      <c r="N10" s="42"/>
      <c r="O10" s="42"/>
      <c r="P10" s="42"/>
      <c r="Q10" s="42"/>
      <c r="R10" s="42"/>
      <c r="S10" s="42"/>
      <c r="T10" s="42"/>
      <c r="U10" s="42"/>
      <c r="V10" s="42"/>
      <c r="W10" s="42"/>
      <c r="X10" s="42"/>
      <c r="Y10" s="42"/>
      <c r="Z10" s="42"/>
      <c r="AA10" s="42"/>
      <c r="AB10" s="42"/>
      <c r="AC10" s="42"/>
      <c r="AD10" s="42"/>
      <c r="AE10" s="42"/>
      <c r="AF10" s="42"/>
      <c r="AG10" s="42"/>
      <c r="AH10" s="42"/>
      <c r="AI10" s="42"/>
      <c r="AJ10" s="42"/>
      <c r="AK10" s="42"/>
      <c r="AL10" s="42"/>
      <c r="AM10" s="42"/>
      <c r="AN10" s="42"/>
      <c r="AO10" s="42"/>
      <c r="AP10" s="42"/>
      <c r="AQ10" s="42"/>
      <c r="AR10" s="42"/>
      <c r="AS10" s="42"/>
      <c r="AT10" s="42"/>
      <c r="AU10" s="42"/>
      <c r="AV10" s="42"/>
      <c r="AW10" s="42"/>
      <c r="AX10" s="42"/>
      <c r="AY10" s="42"/>
      <c r="AZ10" s="42"/>
      <c r="BA10" s="42"/>
      <c r="BB10" s="42"/>
      <c r="BC10" s="42"/>
      <c r="BD10" s="42"/>
      <c r="BE10" s="42"/>
      <c r="BF10" s="42"/>
      <c r="BG10" s="42"/>
      <c r="BH10" s="42"/>
      <c r="BI10" s="42"/>
      <c r="BJ10" s="42"/>
      <c r="BK10" s="42"/>
      <c r="BL10" s="42"/>
      <c r="BM10" s="42"/>
      <c r="BN10" s="42"/>
      <c r="BO10" s="42"/>
      <c r="BP10" s="42"/>
      <c r="BQ10" s="42"/>
      <c r="BR10" s="42"/>
      <c r="BS10" s="42"/>
      <c r="BT10" s="42"/>
      <c r="BU10" s="42"/>
      <c r="BV10" s="42"/>
      <c r="BW10" s="42"/>
      <c r="BX10" s="42"/>
      <c r="BY10" s="42"/>
      <c r="BZ10" s="42"/>
      <c r="CA10" s="42"/>
      <c r="CB10" s="42"/>
      <c r="CC10" s="42"/>
      <c r="CD10" s="42"/>
      <c r="CE10" s="42"/>
      <c r="CF10" s="42"/>
      <c r="CG10" s="42"/>
      <c r="CH10" s="42"/>
      <c r="CI10" s="42"/>
      <c r="CJ10" s="42"/>
      <c r="CK10" s="42"/>
      <c r="CL10" s="42"/>
      <c r="CM10" s="42"/>
      <c r="CN10" s="42"/>
      <c r="CO10" s="42"/>
      <c r="CP10" s="42"/>
      <c r="CQ10" s="42"/>
      <c r="CR10" s="42"/>
      <c r="CS10" s="42"/>
      <c r="CT10" s="42"/>
      <c r="CU10" s="42"/>
      <c r="CV10" s="42"/>
      <c r="CW10" s="42"/>
      <c r="CX10" s="42"/>
      <c r="CY10" s="42"/>
      <c r="CZ10" s="42"/>
      <c r="DA10" s="42"/>
      <c r="DB10" s="42"/>
      <c r="DC10" s="42"/>
      <c r="DD10" s="42"/>
      <c r="DE10" s="42"/>
      <c r="DF10" s="42"/>
      <c r="DG10" s="42"/>
      <c r="DH10" s="42"/>
      <c r="DI10" s="42"/>
      <c r="DJ10" s="42"/>
      <c r="DK10" s="42"/>
      <c r="DL10" s="42"/>
      <c r="DM10" s="42"/>
      <c r="DN10" s="42"/>
      <c r="DO10" s="42"/>
      <c r="DP10" s="42"/>
      <c r="DQ10" s="42"/>
      <c r="DR10" s="42"/>
      <c r="DS10" s="42"/>
      <c r="DT10" s="42"/>
      <c r="DU10" s="42"/>
      <c r="DV10" s="42"/>
      <c r="DW10" s="42"/>
      <c r="DX10" s="42"/>
      <c r="DY10" s="42"/>
      <c r="DZ10" s="42"/>
      <c r="EA10" s="42"/>
      <c r="EB10" s="42"/>
      <c r="EC10" s="42"/>
      <c r="ED10" s="42"/>
      <c r="EE10" s="42"/>
      <c r="EF10" s="42"/>
      <c r="EG10" s="42"/>
      <c r="EH10" s="42"/>
      <c r="EI10" s="42"/>
      <c r="EJ10" s="42"/>
      <c r="EK10" s="42"/>
      <c r="EL10" s="42"/>
      <c r="EM10" s="42"/>
      <c r="EN10" s="42"/>
      <c r="EO10" s="42"/>
      <c r="EP10" s="42"/>
      <c r="EQ10" s="42"/>
      <c r="ER10" s="42"/>
      <c r="ES10" s="42"/>
      <c r="ET10" s="42"/>
      <c r="EU10" s="42"/>
      <c r="EV10" s="42"/>
      <c r="EW10" s="42"/>
      <c r="EX10" s="42"/>
      <c r="EY10" s="42"/>
      <c r="EZ10" s="42"/>
      <c r="FA10" s="42"/>
      <c r="FB10" s="42"/>
      <c r="FC10" s="42"/>
      <c r="FD10" s="42"/>
      <c r="FE10" s="42"/>
      <c r="FF10" s="42"/>
      <c r="FG10" s="42"/>
      <c r="FH10" s="42"/>
      <c r="FI10" s="42"/>
      <c r="FJ10" s="42"/>
      <c r="FK10" s="42"/>
      <c r="FL10" s="42"/>
      <c r="FM10" s="42"/>
      <c r="FN10" s="42"/>
      <c r="FO10" s="42"/>
      <c r="FP10" s="42"/>
      <c r="FQ10" s="42"/>
      <c r="FR10" s="42"/>
      <c r="FS10" s="42"/>
      <c r="FT10" s="42"/>
      <c r="FU10" s="42"/>
      <c r="FV10" s="42"/>
      <c r="FW10" s="42"/>
      <c r="FX10" s="42"/>
      <c r="FY10" s="42"/>
      <c r="FZ10" s="42"/>
      <c r="GA10" s="42"/>
      <c r="GB10" s="42"/>
      <c r="GC10" s="42"/>
      <c r="GD10" s="42"/>
      <c r="GE10" s="42"/>
      <c r="GF10" s="42"/>
      <c r="GG10" s="42"/>
      <c r="GH10" s="42"/>
      <c r="GI10" s="42"/>
      <c r="GJ10" s="42"/>
      <c r="GK10" s="42"/>
      <c r="GL10" s="42"/>
      <c r="GM10" s="42"/>
      <c r="GN10" s="42"/>
      <c r="GO10" s="42"/>
      <c r="GP10" s="42"/>
      <c r="GQ10" s="42"/>
      <c r="GR10" s="42"/>
      <c r="GS10" s="42"/>
      <c r="GT10" s="42"/>
      <c r="GU10" s="42"/>
      <c r="GV10" s="42"/>
      <c r="GW10" s="42"/>
      <c r="GX10" s="42"/>
      <c r="GY10" s="42"/>
      <c r="GZ10" s="42"/>
      <c r="HA10" s="42"/>
      <c r="HB10" s="42"/>
      <c r="HC10" s="42"/>
      <c r="HD10" s="42"/>
      <c r="HE10" s="42"/>
      <c r="HF10" s="42"/>
      <c r="HG10" s="42"/>
      <c r="HH10" s="42"/>
      <c r="HI10" s="42"/>
      <c r="HJ10" s="42"/>
      <c r="HK10" s="42"/>
      <c r="HL10" s="42"/>
      <c r="HM10" s="42"/>
      <c r="HN10" s="42"/>
      <c r="HO10" s="42"/>
      <c r="HP10" s="42"/>
      <c r="HQ10" s="42"/>
      <c r="HR10" s="42"/>
      <c r="HS10" s="42"/>
      <c r="HT10" s="42"/>
      <c r="HU10" s="42"/>
      <c r="HV10" s="42"/>
      <c r="HW10" s="42"/>
      <c r="HX10" s="42"/>
      <c r="HY10" s="42"/>
      <c r="HZ10" s="42"/>
      <c r="IA10" s="42"/>
      <c r="IB10" s="42"/>
      <c r="IC10" s="42"/>
      <c r="ID10" s="42"/>
      <c r="IE10" s="42"/>
      <c r="IF10" s="42"/>
      <c r="IG10" s="42"/>
      <c r="IH10" s="42"/>
      <c r="II10" s="42"/>
      <c r="IJ10" s="42"/>
      <c r="IK10" s="42"/>
      <c r="IL10" s="42"/>
      <c r="IM10" s="42"/>
      <c r="IN10" s="42"/>
      <c r="IO10" s="42"/>
      <c r="IP10" s="42"/>
      <c r="IQ10" s="42"/>
      <c r="IR10" s="42"/>
      <c r="IS10" s="42"/>
      <c r="IT10" s="42"/>
      <c r="IU10" s="42"/>
      <c r="IV10" s="42"/>
    </row>
    <row r="11" spans="1:256" s="43" customFormat="1" x14ac:dyDescent="0.2">
      <c r="A11" s="58"/>
      <c r="B11" s="46" t="s">
        <v>111</v>
      </c>
      <c r="C11" s="58"/>
      <c r="D11" s="58"/>
      <c r="E11" s="58"/>
      <c r="F11" s="58"/>
      <c r="G11" s="58"/>
      <c r="H11" s="58"/>
      <c r="I11" s="58"/>
      <c r="J11" s="42"/>
      <c r="K11" s="42"/>
      <c r="L11" s="42"/>
      <c r="M11" s="42"/>
      <c r="N11" s="42"/>
      <c r="O11" s="42"/>
      <c r="P11" s="42"/>
      <c r="Q11" s="42"/>
      <c r="R11" s="42"/>
      <c r="S11" s="42"/>
      <c r="T11" s="42"/>
      <c r="U11" s="42"/>
      <c r="V11" s="42"/>
      <c r="W11" s="42"/>
      <c r="X11" s="42"/>
      <c r="Y11" s="42"/>
      <c r="Z11" s="42"/>
      <c r="AA11" s="42"/>
      <c r="AB11" s="42"/>
      <c r="AC11" s="42"/>
      <c r="AD11" s="42"/>
      <c r="AE11" s="42"/>
      <c r="AF11" s="42"/>
      <c r="AG11" s="42"/>
      <c r="AH11" s="42"/>
      <c r="AI11" s="42"/>
      <c r="AJ11" s="42"/>
      <c r="AK11" s="42"/>
      <c r="AL11" s="42"/>
      <c r="AM11" s="42"/>
      <c r="AN11" s="42"/>
      <c r="AO11" s="42"/>
      <c r="AP11" s="42"/>
      <c r="AQ11" s="42"/>
      <c r="AR11" s="42"/>
      <c r="AS11" s="42"/>
      <c r="AT11" s="42"/>
      <c r="AU11" s="42"/>
      <c r="AV11" s="42"/>
      <c r="AW11" s="42"/>
      <c r="AX11" s="42"/>
      <c r="AY11" s="42"/>
      <c r="AZ11" s="42"/>
      <c r="BA11" s="42"/>
      <c r="BB11" s="42"/>
      <c r="BC11" s="42"/>
      <c r="BD11" s="42"/>
      <c r="BE11" s="42"/>
      <c r="BF11" s="42"/>
      <c r="BG11" s="42"/>
      <c r="BH11" s="42"/>
      <c r="BI11" s="42"/>
      <c r="BJ11" s="42"/>
      <c r="BK11" s="42"/>
      <c r="BL11" s="42"/>
      <c r="BM11" s="42"/>
      <c r="BN11" s="42"/>
      <c r="BO11" s="42"/>
      <c r="BP11" s="42"/>
      <c r="BQ11" s="42"/>
      <c r="BR11" s="42"/>
      <c r="BS11" s="42"/>
      <c r="BT11" s="42"/>
      <c r="BU11" s="42"/>
      <c r="BV11" s="42"/>
      <c r="BW11" s="42"/>
      <c r="BX11" s="42"/>
      <c r="BY11" s="42"/>
      <c r="BZ11" s="42"/>
      <c r="CA11" s="42"/>
      <c r="CB11" s="42"/>
      <c r="CC11" s="42"/>
      <c r="CD11" s="42"/>
      <c r="CE11" s="42"/>
      <c r="CF11" s="42"/>
      <c r="CG11" s="42"/>
      <c r="CH11" s="42"/>
      <c r="CI11" s="42"/>
      <c r="CJ11" s="42"/>
      <c r="CK11" s="42"/>
      <c r="CL11" s="42"/>
      <c r="CM11" s="42"/>
      <c r="CN11" s="42"/>
      <c r="CO11" s="42"/>
      <c r="CP11" s="42"/>
      <c r="CQ11" s="42"/>
      <c r="CR11" s="42"/>
      <c r="CS11" s="42"/>
      <c r="CT11" s="42"/>
      <c r="CU11" s="42"/>
      <c r="CV11" s="42"/>
      <c r="CW11" s="42"/>
      <c r="CX11" s="42"/>
      <c r="CY11" s="42"/>
      <c r="CZ11" s="42"/>
      <c r="DA11" s="42"/>
      <c r="DB11" s="42"/>
      <c r="DC11" s="42"/>
      <c r="DD11" s="42"/>
      <c r="DE11" s="42"/>
      <c r="DF11" s="42"/>
      <c r="DG11" s="42"/>
      <c r="DH11" s="42"/>
      <c r="DI11" s="42"/>
      <c r="DJ11" s="42"/>
      <c r="DK11" s="42"/>
      <c r="DL11" s="42"/>
      <c r="DM11" s="42"/>
      <c r="DN11" s="42"/>
      <c r="DO11" s="42"/>
      <c r="DP11" s="42"/>
      <c r="DQ11" s="42"/>
      <c r="DR11" s="42"/>
      <c r="DS11" s="42"/>
      <c r="DT11" s="42"/>
      <c r="DU11" s="42"/>
      <c r="DV11" s="42"/>
      <c r="DW11" s="42"/>
      <c r="DX11" s="42"/>
      <c r="DY11" s="42"/>
      <c r="DZ11" s="42"/>
      <c r="EA11" s="42"/>
      <c r="EB11" s="42"/>
      <c r="EC11" s="42"/>
      <c r="ED11" s="42"/>
      <c r="EE11" s="42"/>
      <c r="EF11" s="42"/>
      <c r="EG11" s="42"/>
      <c r="EH11" s="42"/>
      <c r="EI11" s="42"/>
      <c r="EJ11" s="42"/>
      <c r="EK11" s="42"/>
      <c r="EL11" s="42"/>
      <c r="EM11" s="42"/>
      <c r="EN11" s="42"/>
      <c r="EO11" s="42"/>
      <c r="EP11" s="42"/>
      <c r="EQ11" s="42"/>
      <c r="ER11" s="42"/>
      <c r="ES11" s="42"/>
      <c r="ET11" s="42"/>
      <c r="EU11" s="42"/>
      <c r="EV11" s="42"/>
      <c r="EW11" s="42"/>
      <c r="EX11" s="42"/>
      <c r="EY11" s="42"/>
      <c r="EZ11" s="42"/>
      <c r="FA11" s="42"/>
      <c r="FB11" s="42"/>
      <c r="FC11" s="42"/>
      <c r="FD11" s="42"/>
      <c r="FE11" s="42"/>
      <c r="FF11" s="42"/>
      <c r="FG11" s="42"/>
      <c r="FH11" s="42"/>
      <c r="FI11" s="42"/>
      <c r="FJ11" s="42"/>
      <c r="FK11" s="42"/>
      <c r="FL11" s="42"/>
      <c r="FM11" s="42"/>
      <c r="FN11" s="42"/>
      <c r="FO11" s="42"/>
      <c r="FP11" s="42"/>
      <c r="FQ11" s="42"/>
      <c r="FR11" s="42"/>
      <c r="FS11" s="42"/>
      <c r="FT11" s="42"/>
      <c r="FU11" s="42"/>
      <c r="FV11" s="42"/>
      <c r="FW11" s="42"/>
      <c r="FX11" s="42"/>
      <c r="FY11" s="42"/>
      <c r="FZ11" s="42"/>
      <c r="GA11" s="42"/>
      <c r="GB11" s="42"/>
      <c r="GC11" s="42"/>
      <c r="GD11" s="42"/>
      <c r="GE11" s="42"/>
      <c r="GF11" s="42"/>
      <c r="GG11" s="42"/>
      <c r="GH11" s="42"/>
      <c r="GI11" s="42"/>
      <c r="GJ11" s="42"/>
      <c r="GK11" s="42"/>
      <c r="GL11" s="42"/>
      <c r="GM11" s="42"/>
      <c r="GN11" s="42"/>
      <c r="GO11" s="42"/>
      <c r="GP11" s="42"/>
      <c r="GQ11" s="42"/>
      <c r="GR11" s="42"/>
      <c r="GS11" s="42"/>
      <c r="GT11" s="42"/>
      <c r="GU11" s="42"/>
      <c r="GV11" s="42"/>
      <c r="GW11" s="42"/>
      <c r="GX11" s="42"/>
      <c r="GY11" s="42"/>
      <c r="GZ11" s="42"/>
      <c r="HA11" s="42"/>
      <c r="HB11" s="42"/>
      <c r="HC11" s="42"/>
      <c r="HD11" s="42"/>
      <c r="HE11" s="42"/>
      <c r="HF11" s="42"/>
      <c r="HG11" s="42"/>
      <c r="HH11" s="42"/>
      <c r="HI11" s="42"/>
      <c r="HJ11" s="42"/>
      <c r="HK11" s="42"/>
      <c r="HL11" s="42"/>
      <c r="HM11" s="42"/>
      <c r="HN11" s="42"/>
      <c r="HO11" s="42"/>
      <c r="HP11" s="42"/>
      <c r="HQ11" s="42"/>
      <c r="HR11" s="42"/>
      <c r="HS11" s="42"/>
      <c r="HT11" s="42"/>
      <c r="HU11" s="42"/>
      <c r="HV11" s="42"/>
      <c r="HW11" s="42"/>
      <c r="HX11" s="42"/>
      <c r="HY11" s="42"/>
      <c r="HZ11" s="42"/>
      <c r="IA11" s="42"/>
      <c r="IB11" s="42"/>
      <c r="IC11" s="42"/>
      <c r="ID11" s="42"/>
      <c r="IE11" s="42"/>
      <c r="IF11" s="42"/>
      <c r="IG11" s="42"/>
      <c r="IH11" s="42"/>
      <c r="II11" s="42"/>
      <c r="IJ11" s="42"/>
      <c r="IK11" s="42"/>
      <c r="IL11" s="42"/>
      <c r="IM11" s="42"/>
      <c r="IN11" s="42"/>
      <c r="IO11" s="42"/>
      <c r="IP11" s="42"/>
      <c r="IQ11" s="42"/>
      <c r="IR11" s="42"/>
      <c r="IS11" s="42"/>
      <c r="IT11" s="42"/>
      <c r="IU11" s="42"/>
      <c r="IV11" s="42"/>
    </row>
    <row r="12" spans="1:256" s="43" customFormat="1" x14ac:dyDescent="0.2">
      <c r="A12" s="58"/>
      <c r="B12" s="46"/>
      <c r="C12" s="46" t="s">
        <v>110</v>
      </c>
      <c r="D12" s="58"/>
      <c r="E12" s="58"/>
      <c r="F12" s="58"/>
      <c r="G12" s="58"/>
      <c r="H12" s="58"/>
      <c r="I12" s="58"/>
      <c r="J12" s="42"/>
      <c r="K12" s="42"/>
      <c r="L12" s="42"/>
      <c r="M12" s="42"/>
      <c r="N12" s="42"/>
      <c r="O12" s="42"/>
      <c r="P12" s="42"/>
      <c r="Q12" s="42"/>
      <c r="R12" s="42"/>
      <c r="S12" s="42"/>
      <c r="T12" s="42"/>
      <c r="U12" s="42"/>
      <c r="V12" s="42"/>
      <c r="W12" s="42"/>
      <c r="X12" s="42"/>
      <c r="Y12" s="42"/>
      <c r="Z12" s="42"/>
      <c r="AA12" s="42"/>
      <c r="AB12" s="42"/>
      <c r="AC12" s="42"/>
      <c r="AD12" s="42"/>
      <c r="AE12" s="42"/>
      <c r="AF12" s="42"/>
      <c r="AG12" s="42"/>
      <c r="AH12" s="42"/>
      <c r="AI12" s="42"/>
      <c r="AJ12" s="42"/>
      <c r="AK12" s="42"/>
      <c r="AL12" s="42"/>
      <c r="AM12" s="42"/>
      <c r="AN12" s="42"/>
      <c r="AO12" s="42"/>
      <c r="AP12" s="42"/>
      <c r="AQ12" s="42"/>
      <c r="AR12" s="42"/>
      <c r="AS12" s="42"/>
      <c r="AT12" s="42"/>
      <c r="AU12" s="42"/>
      <c r="AV12" s="42"/>
      <c r="AW12" s="42"/>
      <c r="AX12" s="42"/>
      <c r="AY12" s="42"/>
      <c r="AZ12" s="42"/>
      <c r="BA12" s="42"/>
      <c r="BB12" s="42"/>
      <c r="BC12" s="42"/>
      <c r="BD12" s="42"/>
      <c r="BE12" s="42"/>
      <c r="BF12" s="42"/>
      <c r="BG12" s="42"/>
      <c r="BH12" s="42"/>
      <c r="BI12" s="42"/>
      <c r="BJ12" s="42"/>
      <c r="BK12" s="42"/>
      <c r="BL12" s="42"/>
      <c r="BM12" s="42"/>
      <c r="BN12" s="42"/>
      <c r="BO12" s="42"/>
      <c r="BP12" s="42"/>
      <c r="BQ12" s="42"/>
      <c r="BR12" s="42"/>
      <c r="BS12" s="42"/>
      <c r="BT12" s="42"/>
      <c r="BU12" s="42"/>
      <c r="BV12" s="42"/>
      <c r="BW12" s="42"/>
      <c r="BX12" s="42"/>
      <c r="BY12" s="42"/>
      <c r="BZ12" s="42"/>
      <c r="CA12" s="42"/>
      <c r="CB12" s="42"/>
      <c r="CC12" s="42"/>
      <c r="CD12" s="42"/>
      <c r="CE12" s="42"/>
      <c r="CF12" s="42"/>
      <c r="CG12" s="42"/>
      <c r="CH12" s="42"/>
      <c r="CI12" s="42"/>
      <c r="CJ12" s="42"/>
      <c r="CK12" s="42"/>
      <c r="CL12" s="42"/>
      <c r="CM12" s="42"/>
      <c r="CN12" s="42"/>
      <c r="CO12" s="42"/>
      <c r="CP12" s="42"/>
      <c r="CQ12" s="42"/>
      <c r="CR12" s="42"/>
      <c r="CS12" s="42"/>
      <c r="CT12" s="42"/>
      <c r="CU12" s="42"/>
      <c r="CV12" s="42"/>
      <c r="CW12" s="42"/>
      <c r="CX12" s="42"/>
      <c r="CY12" s="42"/>
      <c r="CZ12" s="42"/>
      <c r="DA12" s="42"/>
      <c r="DB12" s="42"/>
      <c r="DC12" s="42"/>
      <c r="DD12" s="42"/>
      <c r="DE12" s="42"/>
      <c r="DF12" s="42"/>
      <c r="DG12" s="42"/>
      <c r="DH12" s="42"/>
      <c r="DI12" s="42"/>
      <c r="DJ12" s="42"/>
      <c r="DK12" s="42"/>
      <c r="DL12" s="42"/>
      <c r="DM12" s="42"/>
      <c r="DN12" s="42"/>
      <c r="DO12" s="42"/>
      <c r="DP12" s="42"/>
      <c r="DQ12" s="42"/>
      <c r="DR12" s="42"/>
      <c r="DS12" s="42"/>
      <c r="DT12" s="42"/>
      <c r="DU12" s="42"/>
      <c r="DV12" s="42"/>
      <c r="DW12" s="42"/>
      <c r="DX12" s="42"/>
      <c r="DY12" s="42"/>
      <c r="DZ12" s="42"/>
      <c r="EA12" s="42"/>
      <c r="EB12" s="42"/>
      <c r="EC12" s="42"/>
      <c r="ED12" s="42"/>
      <c r="EE12" s="42"/>
      <c r="EF12" s="42"/>
      <c r="EG12" s="42"/>
      <c r="EH12" s="42"/>
      <c r="EI12" s="42"/>
      <c r="EJ12" s="42"/>
      <c r="EK12" s="42"/>
      <c r="EL12" s="42"/>
      <c r="EM12" s="42"/>
      <c r="EN12" s="42"/>
      <c r="EO12" s="42"/>
      <c r="EP12" s="42"/>
      <c r="EQ12" s="42"/>
      <c r="ER12" s="42"/>
      <c r="ES12" s="42"/>
      <c r="ET12" s="42"/>
      <c r="EU12" s="42"/>
      <c r="EV12" s="42"/>
      <c r="EW12" s="42"/>
      <c r="EX12" s="42"/>
      <c r="EY12" s="42"/>
      <c r="EZ12" s="42"/>
      <c r="FA12" s="42"/>
      <c r="FB12" s="42"/>
      <c r="FC12" s="42"/>
      <c r="FD12" s="42"/>
      <c r="FE12" s="42"/>
      <c r="FF12" s="42"/>
      <c r="FG12" s="42"/>
      <c r="FH12" s="42"/>
      <c r="FI12" s="42"/>
      <c r="FJ12" s="42"/>
      <c r="FK12" s="42"/>
      <c r="FL12" s="42"/>
      <c r="FM12" s="42"/>
      <c r="FN12" s="42"/>
      <c r="FO12" s="42"/>
      <c r="FP12" s="42"/>
      <c r="FQ12" s="42"/>
      <c r="FR12" s="42"/>
      <c r="FS12" s="42"/>
      <c r="FT12" s="42"/>
      <c r="FU12" s="42"/>
      <c r="FV12" s="42"/>
      <c r="FW12" s="42"/>
      <c r="FX12" s="42"/>
      <c r="FY12" s="42"/>
      <c r="FZ12" s="42"/>
      <c r="GA12" s="42"/>
      <c r="GB12" s="42"/>
      <c r="GC12" s="42"/>
      <c r="GD12" s="42"/>
      <c r="GE12" s="42"/>
      <c r="GF12" s="42"/>
      <c r="GG12" s="42"/>
      <c r="GH12" s="42"/>
      <c r="GI12" s="42"/>
      <c r="GJ12" s="42"/>
      <c r="GK12" s="42"/>
      <c r="GL12" s="42"/>
      <c r="GM12" s="42"/>
      <c r="GN12" s="42"/>
      <c r="GO12" s="42"/>
      <c r="GP12" s="42"/>
      <c r="GQ12" s="42"/>
      <c r="GR12" s="42"/>
      <c r="GS12" s="42"/>
      <c r="GT12" s="42"/>
      <c r="GU12" s="42"/>
      <c r="GV12" s="42"/>
      <c r="GW12" s="42"/>
      <c r="GX12" s="42"/>
      <c r="GY12" s="42"/>
      <c r="GZ12" s="42"/>
      <c r="HA12" s="42"/>
      <c r="HB12" s="42"/>
      <c r="HC12" s="42"/>
      <c r="HD12" s="42"/>
      <c r="HE12" s="42"/>
      <c r="HF12" s="42"/>
      <c r="HG12" s="42"/>
      <c r="HH12" s="42"/>
      <c r="HI12" s="42"/>
      <c r="HJ12" s="42"/>
      <c r="HK12" s="42"/>
      <c r="HL12" s="42"/>
      <c r="HM12" s="42"/>
      <c r="HN12" s="42"/>
      <c r="HO12" s="42"/>
      <c r="HP12" s="42"/>
      <c r="HQ12" s="42"/>
      <c r="HR12" s="42"/>
      <c r="HS12" s="42"/>
      <c r="HT12" s="42"/>
      <c r="HU12" s="42"/>
      <c r="HV12" s="42"/>
      <c r="HW12" s="42"/>
      <c r="HX12" s="42"/>
      <c r="HY12" s="42"/>
      <c r="HZ12" s="42"/>
      <c r="IA12" s="42"/>
      <c r="IB12" s="42"/>
      <c r="IC12" s="42"/>
      <c r="ID12" s="42"/>
      <c r="IE12" s="42"/>
      <c r="IF12" s="42"/>
      <c r="IG12" s="42"/>
      <c r="IH12" s="42"/>
      <c r="II12" s="42"/>
      <c r="IJ12" s="42"/>
      <c r="IK12" s="42"/>
      <c r="IL12" s="42"/>
      <c r="IM12" s="42"/>
      <c r="IN12" s="42"/>
      <c r="IO12" s="42"/>
      <c r="IP12" s="42"/>
      <c r="IQ12" s="42"/>
      <c r="IR12" s="42"/>
      <c r="IS12" s="42"/>
      <c r="IT12" s="42"/>
      <c r="IU12" s="42"/>
      <c r="IV12" s="42"/>
    </row>
    <row r="13" spans="1:256" s="43" customFormat="1" x14ac:dyDescent="0.2">
      <c r="A13" s="58"/>
      <c r="B13" s="46" t="s">
        <v>112</v>
      </c>
      <c r="C13" s="58"/>
      <c r="D13" s="58"/>
      <c r="E13" s="58"/>
      <c r="F13" s="58"/>
      <c r="G13" s="58"/>
      <c r="H13" s="58"/>
      <c r="I13" s="58"/>
      <c r="J13" s="42"/>
      <c r="K13" s="42"/>
      <c r="L13" s="42"/>
      <c r="M13" s="42"/>
      <c r="N13" s="42"/>
      <c r="O13" s="42"/>
      <c r="P13" s="42"/>
      <c r="Q13" s="42"/>
      <c r="R13" s="42"/>
      <c r="S13" s="42"/>
      <c r="T13" s="42"/>
      <c r="U13" s="42"/>
      <c r="V13" s="42"/>
      <c r="W13" s="42"/>
      <c r="X13" s="42"/>
      <c r="Y13" s="42"/>
      <c r="Z13" s="42"/>
      <c r="AA13" s="42"/>
      <c r="AB13" s="42"/>
      <c r="AC13" s="42"/>
      <c r="AD13" s="42"/>
      <c r="AE13" s="42"/>
      <c r="AF13" s="42"/>
      <c r="AG13" s="42"/>
      <c r="AH13" s="42"/>
      <c r="AI13" s="42"/>
      <c r="AJ13" s="42"/>
      <c r="AK13" s="42"/>
      <c r="AL13" s="42"/>
      <c r="AM13" s="42"/>
      <c r="AN13" s="42"/>
      <c r="AO13" s="42"/>
      <c r="AP13" s="42"/>
      <c r="AQ13" s="42"/>
      <c r="AR13" s="42"/>
      <c r="AS13" s="42"/>
      <c r="AT13" s="42"/>
      <c r="AU13" s="42"/>
      <c r="AV13" s="42"/>
      <c r="AW13" s="42"/>
      <c r="AX13" s="42"/>
      <c r="AY13" s="42"/>
      <c r="AZ13" s="42"/>
      <c r="BA13" s="42"/>
      <c r="BB13" s="42"/>
      <c r="BC13" s="42"/>
      <c r="BD13" s="42"/>
      <c r="BE13" s="42"/>
      <c r="BF13" s="42"/>
      <c r="BG13" s="42"/>
      <c r="BH13" s="42"/>
      <c r="BI13" s="42"/>
      <c r="BJ13" s="42"/>
      <c r="BK13" s="42"/>
      <c r="BL13" s="42"/>
      <c r="BM13" s="42"/>
      <c r="BN13" s="42"/>
      <c r="BO13" s="42"/>
      <c r="BP13" s="42"/>
      <c r="BQ13" s="42"/>
      <c r="BR13" s="42"/>
      <c r="BS13" s="42"/>
      <c r="BT13" s="42"/>
      <c r="BU13" s="42"/>
      <c r="BV13" s="42"/>
      <c r="BW13" s="42"/>
      <c r="BX13" s="42"/>
      <c r="BY13" s="42"/>
      <c r="BZ13" s="42"/>
      <c r="CA13" s="42"/>
      <c r="CB13" s="42"/>
      <c r="CC13" s="42"/>
      <c r="CD13" s="42"/>
      <c r="CE13" s="42"/>
      <c r="CF13" s="42"/>
      <c r="CG13" s="42"/>
      <c r="CH13" s="42"/>
      <c r="CI13" s="42"/>
      <c r="CJ13" s="42"/>
      <c r="CK13" s="42"/>
      <c r="CL13" s="42"/>
      <c r="CM13" s="42"/>
      <c r="CN13" s="42"/>
      <c r="CO13" s="42"/>
      <c r="CP13" s="42"/>
      <c r="CQ13" s="42"/>
      <c r="CR13" s="42"/>
      <c r="CS13" s="42"/>
      <c r="CT13" s="42"/>
      <c r="CU13" s="42"/>
      <c r="CV13" s="42"/>
      <c r="CW13" s="42"/>
      <c r="CX13" s="42"/>
      <c r="CY13" s="42"/>
      <c r="CZ13" s="42"/>
      <c r="DA13" s="42"/>
      <c r="DB13" s="42"/>
      <c r="DC13" s="42"/>
      <c r="DD13" s="42"/>
      <c r="DE13" s="42"/>
      <c r="DF13" s="42"/>
      <c r="DG13" s="42"/>
      <c r="DH13" s="42"/>
      <c r="DI13" s="42"/>
      <c r="DJ13" s="42"/>
      <c r="DK13" s="42"/>
      <c r="DL13" s="42"/>
      <c r="DM13" s="42"/>
      <c r="DN13" s="42"/>
      <c r="DO13" s="42"/>
      <c r="DP13" s="42"/>
      <c r="DQ13" s="42"/>
      <c r="DR13" s="42"/>
      <c r="DS13" s="42"/>
      <c r="DT13" s="42"/>
      <c r="DU13" s="42"/>
      <c r="DV13" s="42"/>
      <c r="DW13" s="42"/>
      <c r="DX13" s="42"/>
      <c r="DY13" s="42"/>
      <c r="DZ13" s="42"/>
      <c r="EA13" s="42"/>
      <c r="EB13" s="42"/>
      <c r="EC13" s="42"/>
      <c r="ED13" s="42"/>
      <c r="EE13" s="42"/>
      <c r="EF13" s="42"/>
      <c r="EG13" s="42"/>
      <c r="EH13" s="42"/>
      <c r="EI13" s="42"/>
      <c r="EJ13" s="42"/>
      <c r="EK13" s="42"/>
      <c r="EL13" s="42"/>
      <c r="EM13" s="42"/>
      <c r="EN13" s="42"/>
      <c r="EO13" s="42"/>
      <c r="EP13" s="42"/>
      <c r="EQ13" s="42"/>
      <c r="ER13" s="42"/>
      <c r="ES13" s="42"/>
      <c r="ET13" s="42"/>
      <c r="EU13" s="42"/>
      <c r="EV13" s="42"/>
      <c r="EW13" s="42"/>
      <c r="EX13" s="42"/>
      <c r="EY13" s="42"/>
      <c r="EZ13" s="42"/>
      <c r="FA13" s="42"/>
      <c r="FB13" s="42"/>
      <c r="FC13" s="42"/>
      <c r="FD13" s="42"/>
      <c r="FE13" s="42"/>
      <c r="FF13" s="42"/>
      <c r="FG13" s="42"/>
      <c r="FH13" s="42"/>
      <c r="FI13" s="42"/>
      <c r="FJ13" s="42"/>
      <c r="FK13" s="42"/>
      <c r="FL13" s="42"/>
      <c r="FM13" s="42"/>
      <c r="FN13" s="42"/>
      <c r="FO13" s="42"/>
      <c r="FP13" s="42"/>
      <c r="FQ13" s="42"/>
      <c r="FR13" s="42"/>
      <c r="FS13" s="42"/>
      <c r="FT13" s="42"/>
      <c r="FU13" s="42"/>
      <c r="FV13" s="42"/>
      <c r="FW13" s="42"/>
      <c r="FX13" s="42"/>
      <c r="FY13" s="42"/>
      <c r="FZ13" s="42"/>
      <c r="GA13" s="42"/>
      <c r="GB13" s="42"/>
      <c r="GC13" s="42"/>
      <c r="GD13" s="42"/>
      <c r="GE13" s="42"/>
      <c r="GF13" s="42"/>
      <c r="GG13" s="42"/>
      <c r="GH13" s="42"/>
      <c r="GI13" s="42"/>
      <c r="GJ13" s="42"/>
      <c r="GK13" s="42"/>
      <c r="GL13" s="42"/>
      <c r="GM13" s="42"/>
      <c r="GN13" s="42"/>
      <c r="GO13" s="42"/>
      <c r="GP13" s="42"/>
      <c r="GQ13" s="42"/>
      <c r="GR13" s="42"/>
      <c r="GS13" s="42"/>
      <c r="GT13" s="42"/>
      <c r="GU13" s="42"/>
      <c r="GV13" s="42"/>
      <c r="GW13" s="42"/>
      <c r="GX13" s="42"/>
      <c r="GY13" s="42"/>
      <c r="GZ13" s="42"/>
      <c r="HA13" s="42"/>
      <c r="HB13" s="42"/>
      <c r="HC13" s="42"/>
      <c r="HD13" s="42"/>
      <c r="HE13" s="42"/>
      <c r="HF13" s="42"/>
      <c r="HG13" s="42"/>
      <c r="HH13" s="42"/>
      <c r="HI13" s="42"/>
      <c r="HJ13" s="42"/>
      <c r="HK13" s="42"/>
      <c r="HL13" s="42"/>
      <c r="HM13" s="42"/>
      <c r="HN13" s="42"/>
      <c r="HO13" s="42"/>
      <c r="HP13" s="42"/>
      <c r="HQ13" s="42"/>
      <c r="HR13" s="42"/>
      <c r="HS13" s="42"/>
      <c r="HT13" s="42"/>
      <c r="HU13" s="42"/>
      <c r="HV13" s="42"/>
      <c r="HW13" s="42"/>
      <c r="HX13" s="42"/>
      <c r="HY13" s="42"/>
      <c r="HZ13" s="42"/>
      <c r="IA13" s="42"/>
      <c r="IB13" s="42"/>
      <c r="IC13" s="42"/>
      <c r="ID13" s="42"/>
      <c r="IE13" s="42"/>
      <c r="IF13" s="42"/>
      <c r="IG13" s="42"/>
      <c r="IH13" s="42"/>
      <c r="II13" s="42"/>
      <c r="IJ13" s="42"/>
      <c r="IK13" s="42"/>
      <c r="IL13" s="42"/>
      <c r="IM13" s="42"/>
      <c r="IN13" s="42"/>
      <c r="IO13" s="42"/>
      <c r="IP13" s="42"/>
      <c r="IQ13" s="42"/>
      <c r="IR13" s="42"/>
      <c r="IS13" s="42"/>
      <c r="IT13" s="42"/>
      <c r="IU13" s="42"/>
      <c r="IV13" s="42"/>
    </row>
    <row r="14" spans="1:256" s="43" customFormat="1" x14ac:dyDescent="0.2">
      <c r="A14" s="51" t="s">
        <v>186</v>
      </c>
      <c r="B14" s="52"/>
      <c r="C14" s="51"/>
      <c r="D14" s="51"/>
      <c r="E14" s="51"/>
      <c r="F14" s="51"/>
      <c r="G14" s="51"/>
      <c r="H14" s="51"/>
      <c r="I14" s="51"/>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42"/>
      <c r="AL14" s="42"/>
      <c r="AM14" s="42"/>
      <c r="AN14" s="42"/>
      <c r="AO14" s="42"/>
      <c r="AP14" s="42"/>
      <c r="AQ14" s="42"/>
      <c r="AR14" s="42"/>
      <c r="AS14" s="42"/>
      <c r="AT14" s="42"/>
      <c r="AU14" s="42"/>
      <c r="AV14" s="42"/>
      <c r="AW14" s="42"/>
      <c r="AX14" s="42"/>
      <c r="AY14" s="42"/>
      <c r="AZ14" s="42"/>
      <c r="BA14" s="42"/>
      <c r="BB14" s="42"/>
      <c r="BC14" s="42"/>
      <c r="BD14" s="42"/>
      <c r="BE14" s="42"/>
      <c r="BF14" s="42"/>
      <c r="BG14" s="42"/>
      <c r="BH14" s="42"/>
      <c r="BI14" s="42"/>
      <c r="BJ14" s="42"/>
      <c r="BK14" s="42"/>
      <c r="BL14" s="42"/>
      <c r="BM14" s="42"/>
      <c r="BN14" s="42"/>
      <c r="BO14" s="42"/>
      <c r="BP14" s="42"/>
      <c r="BQ14" s="42"/>
      <c r="BR14" s="42"/>
      <c r="BS14" s="42"/>
      <c r="BT14" s="42"/>
      <c r="BU14" s="42"/>
      <c r="BV14" s="42"/>
      <c r="BW14" s="42"/>
      <c r="BX14" s="42"/>
      <c r="BY14" s="42"/>
      <c r="BZ14" s="42"/>
      <c r="CA14" s="42"/>
      <c r="CB14" s="42"/>
      <c r="CC14" s="42"/>
      <c r="CD14" s="42"/>
      <c r="CE14" s="42"/>
      <c r="CF14" s="42"/>
      <c r="CG14" s="42"/>
      <c r="CH14" s="42"/>
      <c r="CI14" s="42"/>
      <c r="CJ14" s="42"/>
      <c r="CK14" s="42"/>
      <c r="CL14" s="42"/>
      <c r="CM14" s="42"/>
      <c r="CN14" s="42"/>
      <c r="CO14" s="42"/>
      <c r="CP14" s="42"/>
      <c r="CQ14" s="42"/>
      <c r="CR14" s="42"/>
      <c r="CS14" s="42"/>
      <c r="CT14" s="42"/>
      <c r="CU14" s="42"/>
      <c r="CV14" s="42"/>
      <c r="CW14" s="42"/>
      <c r="CX14" s="42"/>
      <c r="CY14" s="42"/>
      <c r="CZ14" s="42"/>
      <c r="DA14" s="42"/>
      <c r="DB14" s="42"/>
      <c r="DC14" s="42"/>
      <c r="DD14" s="42"/>
      <c r="DE14" s="42"/>
      <c r="DF14" s="42"/>
      <c r="DG14" s="42"/>
      <c r="DH14" s="42"/>
      <c r="DI14" s="42"/>
      <c r="DJ14" s="42"/>
      <c r="DK14" s="42"/>
      <c r="DL14" s="42"/>
      <c r="DM14" s="42"/>
      <c r="DN14" s="42"/>
      <c r="DO14" s="42"/>
      <c r="DP14" s="42"/>
      <c r="DQ14" s="42"/>
      <c r="DR14" s="42"/>
      <c r="DS14" s="42"/>
      <c r="DT14" s="42"/>
      <c r="DU14" s="42"/>
      <c r="DV14" s="42"/>
      <c r="DW14" s="42"/>
      <c r="DX14" s="42"/>
      <c r="DY14" s="42"/>
      <c r="DZ14" s="42"/>
      <c r="EA14" s="42"/>
      <c r="EB14" s="42"/>
      <c r="EC14" s="42"/>
      <c r="ED14" s="42"/>
      <c r="EE14" s="42"/>
      <c r="EF14" s="42"/>
      <c r="EG14" s="42"/>
      <c r="EH14" s="42"/>
      <c r="EI14" s="42"/>
      <c r="EJ14" s="42"/>
      <c r="EK14" s="42"/>
      <c r="EL14" s="42"/>
      <c r="EM14" s="42"/>
      <c r="EN14" s="42"/>
      <c r="EO14" s="42"/>
      <c r="EP14" s="42"/>
      <c r="EQ14" s="42"/>
      <c r="ER14" s="42"/>
      <c r="ES14" s="42"/>
      <c r="ET14" s="42"/>
      <c r="EU14" s="42"/>
      <c r="EV14" s="42"/>
      <c r="EW14" s="42"/>
      <c r="EX14" s="42"/>
      <c r="EY14" s="42"/>
      <c r="EZ14" s="42"/>
      <c r="FA14" s="42"/>
      <c r="FB14" s="42"/>
      <c r="FC14" s="42"/>
      <c r="FD14" s="42"/>
      <c r="FE14" s="42"/>
      <c r="FF14" s="42"/>
      <c r="FG14" s="42"/>
      <c r="FH14" s="42"/>
      <c r="FI14" s="42"/>
      <c r="FJ14" s="42"/>
      <c r="FK14" s="42"/>
      <c r="FL14" s="42"/>
      <c r="FM14" s="42"/>
      <c r="FN14" s="42"/>
      <c r="FO14" s="42"/>
      <c r="FP14" s="42"/>
      <c r="FQ14" s="42"/>
      <c r="FR14" s="42"/>
      <c r="FS14" s="42"/>
      <c r="FT14" s="42"/>
      <c r="FU14" s="42"/>
      <c r="FV14" s="42"/>
      <c r="FW14" s="42"/>
      <c r="FX14" s="42"/>
      <c r="FY14" s="42"/>
      <c r="FZ14" s="42"/>
      <c r="GA14" s="42"/>
      <c r="GB14" s="42"/>
      <c r="GC14" s="42"/>
      <c r="GD14" s="42"/>
      <c r="GE14" s="42"/>
      <c r="GF14" s="42"/>
      <c r="GG14" s="42"/>
      <c r="GH14" s="42"/>
      <c r="GI14" s="42"/>
      <c r="GJ14" s="42"/>
      <c r="GK14" s="42"/>
      <c r="GL14" s="42"/>
      <c r="GM14" s="42"/>
      <c r="GN14" s="42"/>
      <c r="GO14" s="42"/>
      <c r="GP14" s="42"/>
      <c r="GQ14" s="42"/>
      <c r="GR14" s="42"/>
      <c r="GS14" s="42"/>
      <c r="GT14" s="42"/>
      <c r="GU14" s="42"/>
      <c r="GV14" s="42"/>
      <c r="GW14" s="42"/>
      <c r="GX14" s="42"/>
      <c r="GY14" s="42"/>
      <c r="GZ14" s="42"/>
      <c r="HA14" s="42"/>
      <c r="HB14" s="42"/>
      <c r="HC14" s="42"/>
      <c r="HD14" s="42"/>
      <c r="HE14" s="42"/>
      <c r="HF14" s="42"/>
      <c r="HG14" s="42"/>
      <c r="HH14" s="42"/>
      <c r="HI14" s="42"/>
      <c r="HJ14" s="42"/>
      <c r="HK14" s="42"/>
      <c r="HL14" s="42"/>
      <c r="HM14" s="42"/>
      <c r="HN14" s="42"/>
      <c r="HO14" s="42"/>
      <c r="HP14" s="42"/>
      <c r="HQ14" s="42"/>
      <c r="HR14" s="42"/>
      <c r="HS14" s="42"/>
      <c r="HT14" s="42"/>
      <c r="HU14" s="42"/>
      <c r="HV14" s="42"/>
      <c r="HW14" s="42"/>
      <c r="HX14" s="42"/>
      <c r="HY14" s="42"/>
      <c r="HZ14" s="42"/>
      <c r="IA14" s="42"/>
      <c r="IB14" s="42"/>
      <c r="IC14" s="42"/>
      <c r="ID14" s="42"/>
      <c r="IE14" s="42"/>
      <c r="IF14" s="42"/>
      <c r="IG14" s="42"/>
      <c r="IH14" s="42"/>
      <c r="II14" s="42"/>
      <c r="IJ14" s="42"/>
      <c r="IK14" s="42"/>
      <c r="IL14" s="42"/>
      <c r="IM14" s="42"/>
      <c r="IN14" s="42"/>
      <c r="IO14" s="42"/>
      <c r="IP14" s="42"/>
      <c r="IQ14" s="42"/>
      <c r="IR14" s="42"/>
      <c r="IS14" s="42"/>
      <c r="IT14" s="42"/>
      <c r="IU14" s="42"/>
      <c r="IV14" s="42"/>
    </row>
    <row r="15" spans="1:256" s="43" customFormat="1" x14ac:dyDescent="0.2">
      <c r="A15" s="58"/>
      <c r="B15" s="46"/>
      <c r="C15" s="58"/>
      <c r="D15" s="58"/>
      <c r="E15" s="58"/>
      <c r="F15" s="58"/>
      <c r="G15" s="58"/>
      <c r="H15" s="58"/>
      <c r="I15" s="58"/>
      <c r="J15" s="42"/>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2"/>
      <c r="AK15" s="42"/>
      <c r="AL15" s="42"/>
      <c r="AM15" s="42"/>
      <c r="AN15" s="42"/>
      <c r="AO15" s="42"/>
      <c r="AP15" s="42"/>
      <c r="AQ15" s="42"/>
      <c r="AR15" s="42"/>
      <c r="AS15" s="42"/>
      <c r="AT15" s="42"/>
      <c r="AU15" s="42"/>
      <c r="AV15" s="42"/>
      <c r="AW15" s="42"/>
      <c r="AX15" s="42"/>
      <c r="AY15" s="42"/>
      <c r="AZ15" s="42"/>
      <c r="BA15" s="42"/>
      <c r="BB15" s="42"/>
      <c r="BC15" s="42"/>
      <c r="BD15" s="42"/>
      <c r="BE15" s="42"/>
      <c r="BF15" s="42"/>
      <c r="BG15" s="42"/>
      <c r="BH15" s="42"/>
      <c r="BI15" s="42"/>
      <c r="BJ15" s="42"/>
      <c r="BK15" s="42"/>
      <c r="BL15" s="42"/>
      <c r="BM15" s="42"/>
      <c r="BN15" s="42"/>
      <c r="BO15" s="42"/>
      <c r="BP15" s="42"/>
      <c r="BQ15" s="42"/>
      <c r="BR15" s="42"/>
      <c r="BS15" s="42"/>
      <c r="BT15" s="42"/>
      <c r="BU15" s="42"/>
      <c r="BV15" s="42"/>
      <c r="BW15" s="42"/>
      <c r="BX15" s="42"/>
      <c r="BY15" s="42"/>
      <c r="BZ15" s="42"/>
      <c r="CA15" s="42"/>
      <c r="CB15" s="42"/>
      <c r="CC15" s="42"/>
      <c r="CD15" s="42"/>
      <c r="CE15" s="42"/>
      <c r="CF15" s="42"/>
      <c r="CG15" s="42"/>
      <c r="CH15" s="42"/>
      <c r="CI15" s="42"/>
      <c r="CJ15" s="42"/>
      <c r="CK15" s="42"/>
      <c r="CL15" s="42"/>
      <c r="CM15" s="42"/>
      <c r="CN15" s="42"/>
      <c r="CO15" s="42"/>
      <c r="CP15" s="42"/>
      <c r="CQ15" s="42"/>
      <c r="CR15" s="42"/>
      <c r="CS15" s="42"/>
      <c r="CT15" s="42"/>
      <c r="CU15" s="42"/>
      <c r="CV15" s="42"/>
      <c r="CW15" s="42"/>
      <c r="CX15" s="42"/>
      <c r="CY15" s="42"/>
      <c r="CZ15" s="42"/>
      <c r="DA15" s="42"/>
      <c r="DB15" s="42"/>
      <c r="DC15" s="42"/>
      <c r="DD15" s="42"/>
      <c r="DE15" s="42"/>
      <c r="DF15" s="42"/>
      <c r="DG15" s="42"/>
      <c r="DH15" s="42"/>
      <c r="DI15" s="42"/>
      <c r="DJ15" s="42"/>
      <c r="DK15" s="42"/>
      <c r="DL15" s="42"/>
      <c r="DM15" s="42"/>
      <c r="DN15" s="42"/>
      <c r="DO15" s="42"/>
      <c r="DP15" s="42"/>
      <c r="DQ15" s="42"/>
      <c r="DR15" s="42"/>
      <c r="DS15" s="42"/>
      <c r="DT15" s="42"/>
      <c r="DU15" s="42"/>
      <c r="DV15" s="42"/>
      <c r="DW15" s="42"/>
      <c r="DX15" s="42"/>
      <c r="DY15" s="42"/>
      <c r="DZ15" s="42"/>
      <c r="EA15" s="42"/>
      <c r="EB15" s="42"/>
      <c r="EC15" s="42"/>
      <c r="ED15" s="42"/>
      <c r="EE15" s="42"/>
      <c r="EF15" s="42"/>
      <c r="EG15" s="42"/>
      <c r="EH15" s="42"/>
      <c r="EI15" s="42"/>
      <c r="EJ15" s="42"/>
      <c r="EK15" s="42"/>
      <c r="EL15" s="42"/>
      <c r="EM15" s="42"/>
      <c r="EN15" s="42"/>
      <c r="EO15" s="42"/>
      <c r="EP15" s="42"/>
      <c r="EQ15" s="42"/>
      <c r="ER15" s="42"/>
      <c r="ES15" s="42"/>
      <c r="ET15" s="42"/>
      <c r="EU15" s="42"/>
      <c r="EV15" s="42"/>
      <c r="EW15" s="42"/>
      <c r="EX15" s="42"/>
      <c r="EY15" s="42"/>
      <c r="EZ15" s="42"/>
      <c r="FA15" s="42"/>
      <c r="FB15" s="42"/>
      <c r="FC15" s="42"/>
      <c r="FD15" s="42"/>
      <c r="FE15" s="42"/>
      <c r="FF15" s="42"/>
      <c r="FG15" s="42"/>
      <c r="FH15" s="42"/>
      <c r="FI15" s="42"/>
      <c r="FJ15" s="42"/>
      <c r="FK15" s="42"/>
      <c r="FL15" s="42"/>
      <c r="FM15" s="42"/>
      <c r="FN15" s="42"/>
      <c r="FO15" s="42"/>
      <c r="FP15" s="42"/>
      <c r="FQ15" s="42"/>
      <c r="FR15" s="42"/>
      <c r="FS15" s="42"/>
      <c r="FT15" s="42"/>
      <c r="FU15" s="42"/>
      <c r="FV15" s="42"/>
      <c r="FW15" s="42"/>
      <c r="FX15" s="42"/>
      <c r="FY15" s="42"/>
      <c r="FZ15" s="42"/>
      <c r="GA15" s="42"/>
      <c r="GB15" s="42"/>
      <c r="GC15" s="42"/>
      <c r="GD15" s="42"/>
      <c r="GE15" s="42"/>
      <c r="GF15" s="42"/>
      <c r="GG15" s="42"/>
      <c r="GH15" s="42"/>
      <c r="GI15" s="42"/>
      <c r="GJ15" s="42"/>
      <c r="GK15" s="42"/>
      <c r="GL15" s="42"/>
      <c r="GM15" s="42"/>
      <c r="GN15" s="42"/>
      <c r="GO15" s="42"/>
      <c r="GP15" s="42"/>
      <c r="GQ15" s="42"/>
      <c r="GR15" s="42"/>
      <c r="GS15" s="42"/>
      <c r="GT15" s="42"/>
      <c r="GU15" s="42"/>
      <c r="GV15" s="42"/>
      <c r="GW15" s="42"/>
      <c r="GX15" s="42"/>
      <c r="GY15" s="42"/>
      <c r="GZ15" s="42"/>
      <c r="HA15" s="42"/>
      <c r="HB15" s="42"/>
      <c r="HC15" s="42"/>
      <c r="HD15" s="42"/>
      <c r="HE15" s="42"/>
      <c r="HF15" s="42"/>
      <c r="HG15" s="42"/>
      <c r="HH15" s="42"/>
      <c r="HI15" s="42"/>
      <c r="HJ15" s="42"/>
      <c r="HK15" s="42"/>
      <c r="HL15" s="42"/>
      <c r="HM15" s="42"/>
      <c r="HN15" s="42"/>
      <c r="HO15" s="42"/>
      <c r="HP15" s="42"/>
      <c r="HQ15" s="42"/>
      <c r="HR15" s="42"/>
      <c r="HS15" s="42"/>
      <c r="HT15" s="42"/>
      <c r="HU15" s="42"/>
      <c r="HV15" s="42"/>
      <c r="HW15" s="42"/>
      <c r="HX15" s="42"/>
      <c r="HY15" s="42"/>
      <c r="HZ15" s="42"/>
      <c r="IA15" s="42"/>
      <c r="IB15" s="42"/>
      <c r="IC15" s="42"/>
      <c r="ID15" s="42"/>
      <c r="IE15" s="42"/>
      <c r="IF15" s="42"/>
      <c r="IG15" s="42"/>
      <c r="IH15" s="42"/>
      <c r="II15" s="42"/>
      <c r="IJ15" s="42"/>
      <c r="IK15" s="42"/>
      <c r="IL15" s="42"/>
      <c r="IM15" s="42"/>
      <c r="IN15" s="42"/>
      <c r="IO15" s="42"/>
      <c r="IP15" s="42"/>
      <c r="IQ15" s="42"/>
      <c r="IR15" s="42"/>
      <c r="IS15" s="42"/>
      <c r="IT15" s="42"/>
      <c r="IU15" s="42"/>
      <c r="IV15" s="42"/>
    </row>
    <row r="16" spans="1:256" s="43" customFormat="1" x14ac:dyDescent="0.2">
      <c r="A16" s="58"/>
      <c r="B16" s="46"/>
      <c r="C16" s="58"/>
      <c r="D16" s="58"/>
      <c r="E16" s="58"/>
      <c r="F16" s="58"/>
      <c r="G16" s="58"/>
      <c r="H16" s="58"/>
      <c r="I16" s="58"/>
      <c r="J16" s="42"/>
      <c r="K16" s="42"/>
      <c r="L16" s="42"/>
      <c r="M16" s="42"/>
      <c r="N16" s="42"/>
      <c r="O16" s="42"/>
      <c r="P16" s="42"/>
      <c r="Q16" s="42"/>
      <c r="R16" s="42"/>
      <c r="S16" s="42"/>
      <c r="T16" s="42"/>
      <c r="U16" s="42"/>
      <c r="V16" s="42"/>
      <c r="W16" s="42"/>
      <c r="X16" s="42"/>
      <c r="Y16" s="42"/>
      <c r="Z16" s="42"/>
      <c r="AA16" s="42"/>
      <c r="AB16" s="42"/>
      <c r="AC16" s="42"/>
      <c r="AD16" s="42"/>
      <c r="AE16" s="42"/>
      <c r="AF16" s="42"/>
      <c r="AG16" s="42"/>
      <c r="AH16" s="42"/>
      <c r="AI16" s="42"/>
      <c r="AJ16" s="42"/>
      <c r="AK16" s="42"/>
      <c r="AL16" s="42"/>
      <c r="AM16" s="42"/>
      <c r="AN16" s="42"/>
      <c r="AO16" s="42"/>
      <c r="AP16" s="42"/>
      <c r="AQ16" s="42"/>
      <c r="AR16" s="42"/>
      <c r="AS16" s="42"/>
      <c r="AT16" s="42"/>
      <c r="AU16" s="42"/>
      <c r="AV16" s="42"/>
      <c r="AW16" s="42"/>
      <c r="AX16" s="42"/>
      <c r="AY16" s="42"/>
      <c r="AZ16" s="42"/>
      <c r="BA16" s="42"/>
      <c r="BB16" s="42"/>
      <c r="BC16" s="42"/>
      <c r="BD16" s="42"/>
      <c r="BE16" s="42"/>
      <c r="BF16" s="42"/>
      <c r="BG16" s="42"/>
      <c r="BH16" s="42"/>
      <c r="BI16" s="42"/>
      <c r="BJ16" s="42"/>
      <c r="BK16" s="42"/>
      <c r="BL16" s="42"/>
      <c r="BM16" s="42"/>
      <c r="BN16" s="42"/>
      <c r="BO16" s="42"/>
      <c r="BP16" s="42"/>
      <c r="BQ16" s="42"/>
      <c r="BR16" s="42"/>
      <c r="BS16" s="42"/>
      <c r="BT16" s="42"/>
      <c r="BU16" s="42"/>
      <c r="BV16" s="42"/>
      <c r="BW16" s="42"/>
      <c r="BX16" s="42"/>
      <c r="BY16" s="42"/>
      <c r="BZ16" s="42"/>
      <c r="CA16" s="42"/>
      <c r="CB16" s="42"/>
      <c r="CC16" s="42"/>
      <c r="CD16" s="42"/>
      <c r="CE16" s="42"/>
      <c r="CF16" s="42"/>
      <c r="CG16" s="42"/>
      <c r="CH16" s="42"/>
      <c r="CI16" s="42"/>
      <c r="CJ16" s="42"/>
      <c r="CK16" s="42"/>
      <c r="CL16" s="42"/>
      <c r="CM16" s="42"/>
      <c r="CN16" s="42"/>
      <c r="CO16" s="42"/>
      <c r="CP16" s="42"/>
      <c r="CQ16" s="42"/>
      <c r="CR16" s="42"/>
      <c r="CS16" s="42"/>
      <c r="CT16" s="42"/>
      <c r="CU16" s="42"/>
      <c r="CV16" s="42"/>
      <c r="CW16" s="42"/>
      <c r="CX16" s="42"/>
      <c r="CY16" s="42"/>
      <c r="CZ16" s="42"/>
      <c r="DA16" s="42"/>
      <c r="DB16" s="42"/>
      <c r="DC16" s="42"/>
      <c r="DD16" s="42"/>
      <c r="DE16" s="42"/>
      <c r="DF16" s="42"/>
      <c r="DG16" s="42"/>
      <c r="DH16" s="42"/>
      <c r="DI16" s="42"/>
      <c r="DJ16" s="42"/>
      <c r="DK16" s="42"/>
      <c r="DL16" s="42"/>
      <c r="DM16" s="42"/>
      <c r="DN16" s="42"/>
      <c r="DO16" s="42"/>
      <c r="DP16" s="42"/>
      <c r="DQ16" s="42"/>
      <c r="DR16" s="42"/>
      <c r="DS16" s="42"/>
      <c r="DT16" s="42"/>
      <c r="DU16" s="42"/>
      <c r="DV16" s="42"/>
      <c r="DW16" s="42"/>
      <c r="DX16" s="42"/>
      <c r="DY16" s="42"/>
      <c r="DZ16" s="42"/>
      <c r="EA16" s="42"/>
      <c r="EB16" s="42"/>
      <c r="EC16" s="42"/>
      <c r="ED16" s="42"/>
      <c r="EE16" s="42"/>
      <c r="EF16" s="42"/>
      <c r="EG16" s="42"/>
      <c r="EH16" s="42"/>
      <c r="EI16" s="42"/>
      <c r="EJ16" s="42"/>
      <c r="EK16" s="42"/>
      <c r="EL16" s="42"/>
      <c r="EM16" s="42"/>
      <c r="EN16" s="42"/>
      <c r="EO16" s="42"/>
      <c r="EP16" s="42"/>
      <c r="EQ16" s="42"/>
      <c r="ER16" s="42"/>
      <c r="ES16" s="42"/>
      <c r="ET16" s="42"/>
      <c r="EU16" s="42"/>
      <c r="EV16" s="42"/>
      <c r="EW16" s="42"/>
      <c r="EX16" s="42"/>
      <c r="EY16" s="42"/>
      <c r="EZ16" s="42"/>
      <c r="FA16" s="42"/>
      <c r="FB16" s="42"/>
      <c r="FC16" s="42"/>
      <c r="FD16" s="42"/>
      <c r="FE16" s="42"/>
      <c r="FF16" s="42"/>
      <c r="FG16" s="42"/>
      <c r="FH16" s="42"/>
      <c r="FI16" s="42"/>
      <c r="FJ16" s="42"/>
      <c r="FK16" s="42"/>
      <c r="FL16" s="42"/>
      <c r="FM16" s="42"/>
      <c r="FN16" s="42"/>
      <c r="FO16" s="42"/>
      <c r="FP16" s="42"/>
      <c r="FQ16" s="42"/>
      <c r="FR16" s="42"/>
      <c r="FS16" s="42"/>
      <c r="FT16" s="42"/>
      <c r="FU16" s="42"/>
      <c r="FV16" s="42"/>
      <c r="FW16" s="42"/>
      <c r="FX16" s="42"/>
      <c r="FY16" s="42"/>
      <c r="FZ16" s="42"/>
      <c r="GA16" s="42"/>
      <c r="GB16" s="42"/>
      <c r="GC16" s="42"/>
      <c r="GD16" s="42"/>
      <c r="GE16" s="42"/>
      <c r="GF16" s="42"/>
      <c r="GG16" s="42"/>
      <c r="GH16" s="42"/>
      <c r="GI16" s="42"/>
      <c r="GJ16" s="42"/>
      <c r="GK16" s="42"/>
      <c r="GL16" s="42"/>
      <c r="GM16" s="42"/>
      <c r="GN16" s="42"/>
      <c r="GO16" s="42"/>
      <c r="GP16" s="42"/>
      <c r="GQ16" s="42"/>
      <c r="GR16" s="42"/>
      <c r="GS16" s="42"/>
      <c r="GT16" s="42"/>
      <c r="GU16" s="42"/>
      <c r="GV16" s="42"/>
      <c r="GW16" s="42"/>
      <c r="GX16" s="42"/>
      <c r="GY16" s="42"/>
      <c r="GZ16" s="42"/>
      <c r="HA16" s="42"/>
      <c r="HB16" s="42"/>
      <c r="HC16" s="42"/>
      <c r="HD16" s="42"/>
      <c r="HE16" s="42"/>
      <c r="HF16" s="42"/>
      <c r="HG16" s="42"/>
      <c r="HH16" s="42"/>
      <c r="HI16" s="42"/>
      <c r="HJ16" s="42"/>
      <c r="HK16" s="42"/>
      <c r="HL16" s="42"/>
      <c r="HM16" s="42"/>
      <c r="HN16" s="42"/>
      <c r="HO16" s="42"/>
      <c r="HP16" s="42"/>
      <c r="HQ16" s="42"/>
      <c r="HR16" s="42"/>
      <c r="HS16" s="42"/>
      <c r="HT16" s="42"/>
      <c r="HU16" s="42"/>
      <c r="HV16" s="42"/>
      <c r="HW16" s="42"/>
      <c r="HX16" s="42"/>
      <c r="HY16" s="42"/>
      <c r="HZ16" s="42"/>
      <c r="IA16" s="42"/>
      <c r="IB16" s="42"/>
      <c r="IC16" s="42"/>
      <c r="ID16" s="42"/>
      <c r="IE16" s="42"/>
      <c r="IF16" s="42"/>
      <c r="IG16" s="42"/>
      <c r="IH16" s="42"/>
      <c r="II16" s="42"/>
      <c r="IJ16" s="42"/>
      <c r="IK16" s="42"/>
      <c r="IL16" s="42"/>
      <c r="IM16" s="42"/>
      <c r="IN16" s="42"/>
      <c r="IO16" s="42"/>
      <c r="IP16" s="42"/>
      <c r="IQ16" s="42"/>
      <c r="IR16" s="42"/>
      <c r="IS16" s="42"/>
      <c r="IT16" s="42"/>
      <c r="IU16" s="42"/>
      <c r="IV16" s="42"/>
    </row>
    <row r="17" spans="1:256" s="43" customFormat="1" x14ac:dyDescent="0.2">
      <c r="A17" s="58" t="s">
        <v>113</v>
      </c>
      <c r="B17" s="58"/>
      <c r="C17" s="58"/>
      <c r="D17" s="58"/>
      <c r="E17" s="58"/>
      <c r="F17" s="58"/>
      <c r="G17" s="58"/>
      <c r="H17" s="58"/>
      <c r="I17" s="58"/>
      <c r="J17" s="42"/>
      <c r="K17" s="42"/>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2"/>
      <c r="AK17" s="42"/>
      <c r="AL17" s="42"/>
      <c r="AM17" s="42"/>
      <c r="AN17" s="42"/>
      <c r="AO17" s="42"/>
      <c r="AP17" s="42"/>
      <c r="AQ17" s="42"/>
      <c r="AR17" s="42"/>
      <c r="AS17" s="42"/>
      <c r="AT17" s="42"/>
      <c r="AU17" s="42"/>
      <c r="AV17" s="42"/>
      <c r="AW17" s="42"/>
      <c r="AX17" s="42"/>
      <c r="AY17" s="42"/>
      <c r="AZ17" s="42"/>
      <c r="BA17" s="42"/>
      <c r="BB17" s="42"/>
      <c r="BC17" s="42"/>
      <c r="BD17" s="42"/>
      <c r="BE17" s="42"/>
      <c r="BF17" s="42"/>
      <c r="BG17" s="42"/>
      <c r="BH17" s="42"/>
      <c r="BI17" s="42"/>
      <c r="BJ17" s="42"/>
      <c r="BK17" s="42"/>
      <c r="BL17" s="42"/>
      <c r="BM17" s="42"/>
      <c r="BN17" s="42"/>
      <c r="BO17" s="42"/>
      <c r="BP17" s="42"/>
      <c r="BQ17" s="42"/>
      <c r="BR17" s="42"/>
      <c r="BS17" s="42"/>
      <c r="BT17" s="42"/>
      <c r="BU17" s="42"/>
      <c r="BV17" s="42"/>
      <c r="BW17" s="42"/>
      <c r="BX17" s="42"/>
      <c r="BY17" s="42"/>
      <c r="BZ17" s="42"/>
      <c r="CA17" s="42"/>
      <c r="CB17" s="42"/>
      <c r="CC17" s="42"/>
      <c r="CD17" s="42"/>
      <c r="CE17" s="42"/>
      <c r="CF17" s="42"/>
      <c r="CG17" s="42"/>
      <c r="CH17" s="42"/>
      <c r="CI17" s="42"/>
      <c r="CJ17" s="42"/>
      <c r="CK17" s="42"/>
      <c r="CL17" s="42"/>
      <c r="CM17" s="42"/>
      <c r="CN17" s="42"/>
      <c r="CO17" s="42"/>
      <c r="CP17" s="42"/>
      <c r="CQ17" s="42"/>
      <c r="CR17" s="42"/>
      <c r="CS17" s="42"/>
      <c r="CT17" s="42"/>
      <c r="CU17" s="42"/>
      <c r="CV17" s="42"/>
      <c r="CW17" s="42"/>
      <c r="CX17" s="42"/>
      <c r="CY17" s="42"/>
      <c r="CZ17" s="42"/>
      <c r="DA17" s="42"/>
      <c r="DB17" s="42"/>
      <c r="DC17" s="42"/>
      <c r="DD17" s="42"/>
      <c r="DE17" s="42"/>
      <c r="DF17" s="42"/>
      <c r="DG17" s="42"/>
      <c r="DH17" s="42"/>
      <c r="DI17" s="42"/>
      <c r="DJ17" s="42"/>
      <c r="DK17" s="42"/>
      <c r="DL17" s="42"/>
      <c r="DM17" s="42"/>
      <c r="DN17" s="42"/>
      <c r="DO17" s="42"/>
      <c r="DP17" s="42"/>
      <c r="DQ17" s="42"/>
      <c r="DR17" s="42"/>
      <c r="DS17" s="42"/>
      <c r="DT17" s="42"/>
      <c r="DU17" s="42"/>
      <c r="DV17" s="42"/>
      <c r="DW17" s="42"/>
      <c r="DX17" s="42"/>
      <c r="DY17" s="42"/>
      <c r="DZ17" s="42"/>
      <c r="EA17" s="42"/>
      <c r="EB17" s="42"/>
      <c r="EC17" s="42"/>
      <c r="ED17" s="42"/>
      <c r="EE17" s="42"/>
      <c r="EF17" s="42"/>
      <c r="EG17" s="42"/>
      <c r="EH17" s="42"/>
      <c r="EI17" s="42"/>
      <c r="EJ17" s="42"/>
      <c r="EK17" s="42"/>
      <c r="EL17" s="42"/>
      <c r="EM17" s="42"/>
      <c r="EN17" s="42"/>
      <c r="EO17" s="42"/>
      <c r="EP17" s="42"/>
      <c r="EQ17" s="42"/>
      <c r="ER17" s="42"/>
      <c r="ES17" s="42"/>
      <c r="ET17" s="42"/>
      <c r="EU17" s="42"/>
      <c r="EV17" s="42"/>
      <c r="EW17" s="42"/>
      <c r="EX17" s="42"/>
      <c r="EY17" s="42"/>
      <c r="EZ17" s="42"/>
      <c r="FA17" s="42"/>
      <c r="FB17" s="42"/>
      <c r="FC17" s="42"/>
      <c r="FD17" s="42"/>
      <c r="FE17" s="42"/>
      <c r="FF17" s="42"/>
      <c r="FG17" s="42"/>
      <c r="FH17" s="42"/>
      <c r="FI17" s="42"/>
      <c r="FJ17" s="42"/>
      <c r="FK17" s="42"/>
      <c r="FL17" s="42"/>
      <c r="FM17" s="42"/>
      <c r="FN17" s="42"/>
      <c r="FO17" s="42"/>
      <c r="FP17" s="42"/>
      <c r="FQ17" s="42"/>
      <c r="FR17" s="42"/>
      <c r="FS17" s="42"/>
      <c r="FT17" s="42"/>
      <c r="FU17" s="42"/>
      <c r="FV17" s="42"/>
      <c r="FW17" s="42"/>
      <c r="FX17" s="42"/>
      <c r="FY17" s="42"/>
      <c r="FZ17" s="42"/>
      <c r="GA17" s="42"/>
      <c r="GB17" s="42"/>
      <c r="GC17" s="42"/>
      <c r="GD17" s="42"/>
      <c r="GE17" s="42"/>
      <c r="GF17" s="42"/>
      <c r="GG17" s="42"/>
      <c r="GH17" s="42"/>
      <c r="GI17" s="42"/>
      <c r="GJ17" s="42"/>
      <c r="GK17" s="42"/>
      <c r="GL17" s="42"/>
      <c r="GM17" s="42"/>
      <c r="GN17" s="42"/>
      <c r="GO17" s="42"/>
      <c r="GP17" s="42"/>
      <c r="GQ17" s="42"/>
      <c r="GR17" s="42"/>
      <c r="GS17" s="42"/>
      <c r="GT17" s="42"/>
      <c r="GU17" s="42"/>
      <c r="GV17" s="42"/>
      <c r="GW17" s="42"/>
      <c r="GX17" s="42"/>
      <c r="GY17" s="42"/>
      <c r="GZ17" s="42"/>
      <c r="HA17" s="42"/>
      <c r="HB17" s="42"/>
      <c r="HC17" s="42"/>
      <c r="HD17" s="42"/>
      <c r="HE17" s="42"/>
      <c r="HF17" s="42"/>
      <c r="HG17" s="42"/>
      <c r="HH17" s="42"/>
      <c r="HI17" s="42"/>
      <c r="HJ17" s="42"/>
      <c r="HK17" s="42"/>
      <c r="HL17" s="42"/>
      <c r="HM17" s="42"/>
      <c r="HN17" s="42"/>
      <c r="HO17" s="42"/>
      <c r="HP17" s="42"/>
      <c r="HQ17" s="42"/>
      <c r="HR17" s="42"/>
      <c r="HS17" s="42"/>
      <c r="HT17" s="42"/>
      <c r="HU17" s="42"/>
      <c r="HV17" s="42"/>
      <c r="HW17" s="42"/>
      <c r="HX17" s="42"/>
      <c r="HY17" s="42"/>
      <c r="HZ17" s="42"/>
      <c r="IA17" s="42"/>
      <c r="IB17" s="42"/>
      <c r="IC17" s="42"/>
      <c r="ID17" s="42"/>
      <c r="IE17" s="42"/>
      <c r="IF17" s="42"/>
      <c r="IG17" s="42"/>
      <c r="IH17" s="42"/>
      <c r="II17" s="42"/>
      <c r="IJ17" s="42"/>
      <c r="IK17" s="42"/>
      <c r="IL17" s="42"/>
      <c r="IM17" s="42"/>
      <c r="IN17" s="42"/>
      <c r="IO17" s="42"/>
      <c r="IP17" s="42"/>
      <c r="IQ17" s="42"/>
      <c r="IR17" s="42"/>
      <c r="IS17" s="42"/>
      <c r="IT17" s="42"/>
      <c r="IU17" s="42"/>
      <c r="IV17" s="42"/>
    </row>
    <row r="18" spans="1:256" s="43" customFormat="1" x14ac:dyDescent="0.2">
      <c r="A18" s="58"/>
      <c r="B18" s="46" t="s">
        <v>114</v>
      </c>
      <c r="C18" s="58"/>
      <c r="D18" s="58"/>
      <c r="E18" s="58"/>
      <c r="F18" s="58"/>
      <c r="G18" s="58"/>
      <c r="H18" s="58"/>
      <c r="I18" s="58"/>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42"/>
      <c r="AM18" s="42"/>
      <c r="AN18" s="42"/>
      <c r="AO18" s="42"/>
      <c r="AP18" s="42"/>
      <c r="AQ18" s="42"/>
      <c r="AR18" s="42"/>
      <c r="AS18" s="42"/>
      <c r="AT18" s="42"/>
      <c r="AU18" s="42"/>
      <c r="AV18" s="42"/>
      <c r="AW18" s="42"/>
      <c r="AX18" s="42"/>
      <c r="AY18" s="42"/>
      <c r="AZ18" s="42"/>
      <c r="BA18" s="42"/>
      <c r="BB18" s="42"/>
      <c r="BC18" s="42"/>
      <c r="BD18" s="42"/>
      <c r="BE18" s="42"/>
      <c r="BF18" s="42"/>
      <c r="BG18" s="42"/>
      <c r="BH18" s="42"/>
      <c r="BI18" s="42"/>
      <c r="BJ18" s="42"/>
      <c r="BK18" s="42"/>
      <c r="BL18" s="42"/>
      <c r="BM18" s="42"/>
      <c r="BN18" s="42"/>
      <c r="BO18" s="42"/>
      <c r="BP18" s="42"/>
      <c r="BQ18" s="42"/>
      <c r="BR18" s="42"/>
      <c r="BS18" s="42"/>
      <c r="BT18" s="42"/>
      <c r="BU18" s="42"/>
      <c r="BV18" s="42"/>
      <c r="BW18" s="42"/>
      <c r="BX18" s="42"/>
      <c r="BY18" s="42"/>
      <c r="BZ18" s="42"/>
      <c r="CA18" s="42"/>
      <c r="CB18" s="42"/>
      <c r="CC18" s="42"/>
      <c r="CD18" s="42"/>
      <c r="CE18" s="42"/>
      <c r="CF18" s="42"/>
      <c r="CG18" s="42"/>
      <c r="CH18" s="42"/>
      <c r="CI18" s="42"/>
      <c r="CJ18" s="42"/>
      <c r="CK18" s="42"/>
      <c r="CL18" s="42"/>
      <c r="CM18" s="42"/>
      <c r="CN18" s="42"/>
      <c r="CO18" s="42"/>
      <c r="CP18" s="42"/>
      <c r="CQ18" s="42"/>
      <c r="CR18" s="42"/>
      <c r="CS18" s="42"/>
      <c r="CT18" s="42"/>
      <c r="CU18" s="42"/>
      <c r="CV18" s="42"/>
      <c r="CW18" s="42"/>
      <c r="CX18" s="42"/>
      <c r="CY18" s="42"/>
      <c r="CZ18" s="42"/>
      <c r="DA18" s="42"/>
      <c r="DB18" s="42"/>
      <c r="DC18" s="42"/>
      <c r="DD18" s="42"/>
      <c r="DE18" s="42"/>
      <c r="DF18" s="42"/>
      <c r="DG18" s="42"/>
      <c r="DH18" s="42"/>
      <c r="DI18" s="42"/>
      <c r="DJ18" s="42"/>
      <c r="DK18" s="42"/>
      <c r="DL18" s="42"/>
      <c r="DM18" s="42"/>
      <c r="DN18" s="42"/>
      <c r="DO18" s="42"/>
      <c r="DP18" s="42"/>
      <c r="DQ18" s="42"/>
      <c r="DR18" s="42"/>
      <c r="DS18" s="42"/>
      <c r="DT18" s="42"/>
      <c r="DU18" s="42"/>
      <c r="DV18" s="42"/>
      <c r="DW18" s="42"/>
      <c r="DX18" s="42"/>
      <c r="DY18" s="42"/>
      <c r="DZ18" s="42"/>
      <c r="EA18" s="42"/>
      <c r="EB18" s="42"/>
      <c r="EC18" s="42"/>
      <c r="ED18" s="42"/>
      <c r="EE18" s="42"/>
      <c r="EF18" s="42"/>
      <c r="EG18" s="42"/>
      <c r="EH18" s="42"/>
      <c r="EI18" s="42"/>
      <c r="EJ18" s="42"/>
      <c r="EK18" s="42"/>
      <c r="EL18" s="42"/>
      <c r="EM18" s="42"/>
      <c r="EN18" s="42"/>
      <c r="EO18" s="42"/>
      <c r="EP18" s="42"/>
      <c r="EQ18" s="42"/>
      <c r="ER18" s="42"/>
      <c r="ES18" s="42"/>
      <c r="ET18" s="42"/>
      <c r="EU18" s="42"/>
      <c r="EV18" s="42"/>
      <c r="EW18" s="42"/>
      <c r="EX18" s="42"/>
      <c r="EY18" s="42"/>
      <c r="EZ18" s="42"/>
      <c r="FA18" s="42"/>
      <c r="FB18" s="42"/>
      <c r="FC18" s="42"/>
      <c r="FD18" s="42"/>
      <c r="FE18" s="42"/>
      <c r="FF18" s="42"/>
      <c r="FG18" s="42"/>
      <c r="FH18" s="42"/>
      <c r="FI18" s="42"/>
      <c r="FJ18" s="42"/>
      <c r="FK18" s="42"/>
      <c r="FL18" s="42"/>
      <c r="FM18" s="42"/>
      <c r="FN18" s="42"/>
      <c r="FO18" s="42"/>
      <c r="FP18" s="42"/>
      <c r="FQ18" s="42"/>
      <c r="FR18" s="42"/>
      <c r="FS18" s="42"/>
      <c r="FT18" s="42"/>
      <c r="FU18" s="42"/>
      <c r="FV18" s="42"/>
      <c r="FW18" s="42"/>
      <c r="FX18" s="42"/>
      <c r="FY18" s="42"/>
      <c r="FZ18" s="42"/>
      <c r="GA18" s="42"/>
      <c r="GB18" s="42"/>
      <c r="GC18" s="42"/>
      <c r="GD18" s="42"/>
      <c r="GE18" s="42"/>
      <c r="GF18" s="42"/>
      <c r="GG18" s="42"/>
      <c r="GH18" s="42"/>
      <c r="GI18" s="42"/>
      <c r="GJ18" s="42"/>
      <c r="GK18" s="42"/>
      <c r="GL18" s="42"/>
      <c r="GM18" s="42"/>
      <c r="GN18" s="42"/>
      <c r="GO18" s="42"/>
      <c r="GP18" s="42"/>
      <c r="GQ18" s="42"/>
      <c r="GR18" s="42"/>
      <c r="GS18" s="42"/>
      <c r="GT18" s="42"/>
      <c r="GU18" s="42"/>
      <c r="GV18" s="42"/>
      <c r="GW18" s="42"/>
      <c r="GX18" s="42"/>
      <c r="GY18" s="42"/>
      <c r="GZ18" s="42"/>
      <c r="HA18" s="42"/>
      <c r="HB18" s="42"/>
      <c r="HC18" s="42"/>
      <c r="HD18" s="42"/>
      <c r="HE18" s="42"/>
      <c r="HF18" s="42"/>
      <c r="HG18" s="42"/>
      <c r="HH18" s="42"/>
      <c r="HI18" s="42"/>
      <c r="HJ18" s="42"/>
      <c r="HK18" s="42"/>
      <c r="HL18" s="42"/>
      <c r="HM18" s="42"/>
      <c r="HN18" s="42"/>
      <c r="HO18" s="42"/>
      <c r="HP18" s="42"/>
      <c r="HQ18" s="42"/>
      <c r="HR18" s="42"/>
      <c r="HS18" s="42"/>
      <c r="HT18" s="42"/>
      <c r="HU18" s="42"/>
      <c r="HV18" s="42"/>
      <c r="HW18" s="42"/>
      <c r="HX18" s="42"/>
      <c r="HY18" s="42"/>
      <c r="HZ18" s="42"/>
      <c r="IA18" s="42"/>
      <c r="IB18" s="42"/>
      <c r="IC18" s="42"/>
      <c r="ID18" s="42"/>
      <c r="IE18" s="42"/>
      <c r="IF18" s="42"/>
      <c r="IG18" s="42"/>
      <c r="IH18" s="42"/>
      <c r="II18" s="42"/>
      <c r="IJ18" s="42"/>
      <c r="IK18" s="42"/>
      <c r="IL18" s="42"/>
      <c r="IM18" s="42"/>
      <c r="IN18" s="42"/>
      <c r="IO18" s="42"/>
      <c r="IP18" s="42"/>
      <c r="IQ18" s="42"/>
      <c r="IR18" s="42"/>
      <c r="IS18" s="42"/>
      <c r="IT18" s="42"/>
      <c r="IU18" s="42"/>
      <c r="IV18" s="42"/>
    </row>
    <row r="19" spans="1:256" s="43" customFormat="1" x14ac:dyDescent="0.2">
      <c r="A19" s="44"/>
      <c r="B19" s="44" t="s">
        <v>180</v>
      </c>
      <c r="C19" s="44"/>
      <c r="D19" s="44"/>
      <c r="E19" s="44"/>
      <c r="F19" s="44"/>
      <c r="G19" s="44"/>
      <c r="H19" s="44"/>
      <c r="I19" s="61"/>
      <c r="J19" s="42"/>
      <c r="K19" s="42"/>
      <c r="L19" s="42"/>
      <c r="M19" s="42"/>
      <c r="N19" s="42"/>
      <c r="O19" s="42"/>
      <c r="P19" s="42"/>
      <c r="Q19" s="42"/>
      <c r="R19" s="42"/>
      <c r="S19" s="42"/>
      <c r="T19" s="42"/>
      <c r="U19" s="42"/>
      <c r="V19" s="42"/>
      <c r="W19" s="42"/>
      <c r="X19" s="42"/>
      <c r="Y19" s="42"/>
      <c r="Z19" s="42"/>
      <c r="AA19" s="42"/>
      <c r="AB19" s="42"/>
      <c r="AC19" s="42"/>
      <c r="AD19" s="42"/>
      <c r="AE19" s="42"/>
      <c r="AF19" s="42"/>
      <c r="AG19" s="42"/>
      <c r="AH19" s="42"/>
      <c r="AI19" s="42"/>
      <c r="AJ19" s="42"/>
      <c r="AK19" s="42"/>
      <c r="AL19" s="42"/>
      <c r="AM19" s="42"/>
      <c r="AN19" s="42"/>
      <c r="AO19" s="42"/>
      <c r="AP19" s="42"/>
      <c r="AQ19" s="42"/>
      <c r="AR19" s="42"/>
      <c r="AS19" s="42"/>
      <c r="AT19" s="42"/>
      <c r="AU19" s="42"/>
      <c r="AV19" s="42"/>
      <c r="AW19" s="42"/>
      <c r="AX19" s="42"/>
      <c r="AY19" s="42"/>
      <c r="AZ19" s="42"/>
      <c r="BA19" s="42"/>
      <c r="BB19" s="42"/>
      <c r="BC19" s="42"/>
      <c r="BD19" s="42"/>
      <c r="BE19" s="42"/>
      <c r="BF19" s="42"/>
      <c r="BG19" s="42"/>
      <c r="BH19" s="42"/>
      <c r="BI19" s="42"/>
      <c r="BJ19" s="42"/>
      <c r="BK19" s="42"/>
      <c r="BL19" s="42"/>
      <c r="BM19" s="42"/>
      <c r="BN19" s="42"/>
      <c r="BO19" s="42"/>
      <c r="BP19" s="42"/>
      <c r="BQ19" s="42"/>
      <c r="BR19" s="42"/>
      <c r="BS19" s="42"/>
      <c r="BT19" s="42"/>
      <c r="BU19" s="42"/>
      <c r="BV19" s="42"/>
      <c r="BW19" s="42"/>
      <c r="BX19" s="42"/>
      <c r="BY19" s="42"/>
      <c r="BZ19" s="42"/>
      <c r="CA19" s="42"/>
      <c r="CB19" s="42"/>
      <c r="CC19" s="42"/>
      <c r="CD19" s="42"/>
      <c r="CE19" s="42"/>
      <c r="CF19" s="42"/>
      <c r="CG19" s="42"/>
      <c r="CH19" s="42"/>
      <c r="CI19" s="42"/>
      <c r="CJ19" s="42"/>
      <c r="CK19" s="42"/>
      <c r="CL19" s="42"/>
      <c r="CM19" s="42"/>
      <c r="CN19" s="42"/>
      <c r="CO19" s="42"/>
      <c r="CP19" s="42"/>
      <c r="CQ19" s="42"/>
      <c r="CR19" s="42"/>
      <c r="CS19" s="42"/>
      <c r="CT19" s="42"/>
      <c r="CU19" s="42"/>
      <c r="CV19" s="42"/>
      <c r="CW19" s="42"/>
      <c r="CX19" s="42"/>
      <c r="CY19" s="42"/>
      <c r="CZ19" s="42"/>
      <c r="DA19" s="42"/>
      <c r="DB19" s="42"/>
      <c r="DC19" s="42"/>
      <c r="DD19" s="42"/>
      <c r="DE19" s="42"/>
      <c r="DF19" s="42"/>
      <c r="DG19" s="42"/>
      <c r="DH19" s="42"/>
      <c r="DI19" s="42"/>
      <c r="DJ19" s="42"/>
      <c r="DK19" s="42"/>
      <c r="DL19" s="42"/>
      <c r="DM19" s="42"/>
      <c r="DN19" s="42"/>
      <c r="DO19" s="42"/>
      <c r="DP19" s="42"/>
      <c r="DQ19" s="42"/>
      <c r="DR19" s="42"/>
      <c r="DS19" s="42"/>
      <c r="DT19" s="42"/>
      <c r="DU19" s="42"/>
      <c r="DV19" s="42"/>
      <c r="DW19" s="42"/>
      <c r="DX19" s="42"/>
      <c r="DY19" s="42"/>
      <c r="DZ19" s="42"/>
      <c r="EA19" s="42"/>
      <c r="EB19" s="42"/>
      <c r="EC19" s="42"/>
      <c r="ED19" s="42"/>
      <c r="EE19" s="42"/>
      <c r="EF19" s="42"/>
      <c r="EG19" s="42"/>
      <c r="EH19" s="42"/>
      <c r="EI19" s="42"/>
      <c r="EJ19" s="42"/>
      <c r="EK19" s="42"/>
      <c r="EL19" s="42"/>
      <c r="EM19" s="42"/>
      <c r="EN19" s="42"/>
      <c r="EO19" s="42"/>
      <c r="EP19" s="42"/>
      <c r="EQ19" s="42"/>
      <c r="ER19" s="42"/>
      <c r="ES19" s="42"/>
      <c r="ET19" s="42"/>
      <c r="EU19" s="42"/>
      <c r="EV19" s="42"/>
      <c r="EW19" s="42"/>
      <c r="EX19" s="42"/>
      <c r="EY19" s="42"/>
      <c r="EZ19" s="42"/>
      <c r="FA19" s="42"/>
      <c r="FB19" s="42"/>
      <c r="FC19" s="42"/>
      <c r="FD19" s="42"/>
      <c r="FE19" s="42"/>
      <c r="FF19" s="42"/>
      <c r="FG19" s="42"/>
      <c r="FH19" s="42"/>
      <c r="FI19" s="42"/>
      <c r="FJ19" s="42"/>
      <c r="FK19" s="42"/>
      <c r="FL19" s="42"/>
      <c r="FM19" s="42"/>
      <c r="FN19" s="42"/>
      <c r="FO19" s="42"/>
      <c r="FP19" s="42"/>
      <c r="FQ19" s="42"/>
      <c r="FR19" s="42"/>
      <c r="FS19" s="42"/>
      <c r="FT19" s="42"/>
      <c r="FU19" s="42"/>
      <c r="FV19" s="42"/>
      <c r="FW19" s="42"/>
      <c r="FX19" s="42"/>
      <c r="FY19" s="42"/>
      <c r="FZ19" s="42"/>
      <c r="GA19" s="42"/>
      <c r="GB19" s="42"/>
      <c r="GC19" s="42"/>
      <c r="GD19" s="42"/>
      <c r="GE19" s="42"/>
      <c r="GF19" s="42"/>
      <c r="GG19" s="42"/>
      <c r="GH19" s="42"/>
      <c r="GI19" s="42"/>
      <c r="GJ19" s="42"/>
      <c r="GK19" s="42"/>
      <c r="GL19" s="42"/>
      <c r="GM19" s="42"/>
      <c r="GN19" s="42"/>
      <c r="GO19" s="42"/>
      <c r="GP19" s="42"/>
      <c r="GQ19" s="42"/>
      <c r="GR19" s="42"/>
      <c r="GS19" s="42"/>
      <c r="GT19" s="42"/>
      <c r="GU19" s="42"/>
      <c r="GV19" s="42"/>
      <c r="GW19" s="42"/>
      <c r="GX19" s="42"/>
      <c r="GY19" s="42"/>
      <c r="GZ19" s="42"/>
      <c r="HA19" s="42"/>
      <c r="HB19" s="42"/>
      <c r="HC19" s="42"/>
      <c r="HD19" s="42"/>
      <c r="HE19" s="42"/>
      <c r="HF19" s="42"/>
      <c r="HG19" s="42"/>
      <c r="HH19" s="42"/>
      <c r="HI19" s="42"/>
      <c r="HJ19" s="42"/>
      <c r="HK19" s="42"/>
      <c r="HL19" s="42"/>
      <c r="HM19" s="42"/>
      <c r="HN19" s="42"/>
      <c r="HO19" s="42"/>
      <c r="HP19" s="42"/>
      <c r="HQ19" s="42"/>
      <c r="HR19" s="42"/>
      <c r="HS19" s="42"/>
      <c r="HT19" s="42"/>
      <c r="HU19" s="42"/>
      <c r="HV19" s="42"/>
      <c r="HW19" s="42"/>
      <c r="HX19" s="42"/>
      <c r="HY19" s="42"/>
      <c r="HZ19" s="42"/>
      <c r="IA19" s="42"/>
      <c r="IB19" s="42"/>
      <c r="IC19" s="42"/>
      <c r="ID19" s="42"/>
      <c r="IE19" s="42"/>
      <c r="IF19" s="42"/>
      <c r="IG19" s="42"/>
      <c r="IH19" s="42"/>
      <c r="II19" s="42"/>
      <c r="IJ19" s="42"/>
      <c r="IK19" s="42"/>
      <c r="IL19" s="42"/>
      <c r="IM19" s="42"/>
      <c r="IN19" s="42"/>
      <c r="IO19" s="42"/>
      <c r="IP19" s="42"/>
      <c r="IQ19" s="42"/>
      <c r="IR19" s="42"/>
      <c r="IS19" s="42"/>
      <c r="IT19" s="42"/>
      <c r="IU19" s="42"/>
      <c r="IV19" s="42"/>
    </row>
    <row r="20" spans="1:256" s="38" customFormat="1" x14ac:dyDescent="0.2">
      <c r="A20" s="50"/>
      <c r="B20" s="45"/>
      <c r="C20" s="45"/>
      <c r="D20" s="45"/>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c r="BO20" s="41"/>
      <c r="BP20" s="41"/>
      <c r="BQ20" s="41"/>
      <c r="BR20" s="41"/>
      <c r="BS20" s="41"/>
      <c r="BT20" s="41"/>
      <c r="BU20" s="41"/>
      <c r="BV20" s="41"/>
      <c r="BW20" s="41"/>
      <c r="BX20" s="41"/>
      <c r="BY20" s="41"/>
      <c r="BZ20" s="41"/>
      <c r="CA20" s="41"/>
      <c r="CB20" s="41"/>
      <c r="CC20" s="41"/>
      <c r="CD20" s="41"/>
      <c r="CE20" s="41"/>
      <c r="CF20" s="41"/>
      <c r="CG20" s="41"/>
      <c r="CH20" s="41"/>
      <c r="CI20" s="41"/>
      <c r="CJ20" s="41"/>
      <c r="CK20" s="41"/>
      <c r="CL20" s="41"/>
      <c r="CM20" s="41"/>
      <c r="CN20" s="41"/>
      <c r="CO20" s="41"/>
      <c r="CP20" s="41"/>
      <c r="CQ20" s="41"/>
      <c r="CR20" s="41"/>
      <c r="CS20" s="41"/>
      <c r="CT20" s="41"/>
      <c r="CU20" s="41"/>
      <c r="CV20" s="41"/>
      <c r="CW20" s="41"/>
      <c r="CX20" s="41"/>
      <c r="CY20" s="41"/>
      <c r="CZ20" s="41"/>
      <c r="DA20" s="41"/>
      <c r="DB20" s="41"/>
      <c r="DC20" s="41"/>
      <c r="DD20" s="41"/>
      <c r="DE20" s="41"/>
      <c r="DF20" s="41"/>
      <c r="DG20" s="41"/>
      <c r="DH20" s="41"/>
      <c r="DI20" s="41"/>
      <c r="DJ20" s="41"/>
      <c r="DK20" s="41"/>
      <c r="DL20" s="41"/>
      <c r="DM20" s="41"/>
      <c r="DN20" s="41"/>
      <c r="DO20" s="41"/>
      <c r="DP20" s="41"/>
      <c r="DQ20" s="41"/>
      <c r="DR20" s="41"/>
      <c r="DS20" s="41"/>
      <c r="DT20" s="41"/>
      <c r="DU20" s="41"/>
      <c r="DV20" s="41"/>
      <c r="DW20" s="41"/>
      <c r="DX20" s="41"/>
      <c r="DY20" s="41"/>
      <c r="DZ20" s="41"/>
      <c r="EA20" s="41"/>
      <c r="EB20" s="41"/>
      <c r="EC20" s="41"/>
      <c r="ED20" s="41"/>
      <c r="EE20" s="41"/>
      <c r="EF20" s="41"/>
      <c r="EG20" s="41"/>
      <c r="EH20" s="41"/>
      <c r="EI20" s="41"/>
      <c r="EJ20" s="41"/>
      <c r="EK20" s="41"/>
      <c r="EL20" s="41"/>
      <c r="EM20" s="41"/>
      <c r="EN20" s="41"/>
      <c r="EO20" s="41"/>
      <c r="EP20" s="41"/>
      <c r="EQ20" s="41"/>
      <c r="ER20" s="41"/>
      <c r="ES20" s="41"/>
      <c r="ET20" s="41"/>
      <c r="EU20" s="41"/>
      <c r="EV20" s="41"/>
      <c r="EW20" s="41"/>
      <c r="EX20" s="41"/>
      <c r="EY20" s="41"/>
      <c r="EZ20" s="41"/>
      <c r="FA20" s="41"/>
      <c r="FB20" s="41"/>
      <c r="FC20" s="41"/>
      <c r="FD20" s="41"/>
      <c r="FE20" s="41"/>
      <c r="FF20" s="41"/>
      <c r="FG20" s="41"/>
      <c r="FH20" s="41"/>
      <c r="FI20" s="41"/>
      <c r="FJ20" s="41"/>
      <c r="FK20" s="41"/>
      <c r="FL20" s="41"/>
      <c r="FM20" s="41"/>
      <c r="FN20" s="41"/>
      <c r="FO20" s="41"/>
      <c r="FP20" s="41"/>
      <c r="FQ20" s="41"/>
      <c r="FR20" s="41"/>
      <c r="FS20" s="41"/>
      <c r="FT20" s="41"/>
      <c r="FU20" s="41"/>
      <c r="FV20" s="41"/>
      <c r="FW20" s="41"/>
      <c r="FX20" s="41"/>
      <c r="FY20" s="41"/>
      <c r="FZ20" s="41"/>
      <c r="GA20" s="41"/>
      <c r="GB20" s="41"/>
      <c r="GC20" s="41"/>
      <c r="GD20" s="41"/>
      <c r="GE20" s="41"/>
      <c r="GF20" s="41"/>
      <c r="GG20" s="41"/>
      <c r="GH20" s="41"/>
      <c r="GI20" s="41"/>
      <c r="GJ20" s="41"/>
      <c r="GK20" s="41"/>
      <c r="GL20" s="41"/>
      <c r="GM20" s="41"/>
      <c r="GN20" s="41"/>
      <c r="GO20" s="41"/>
      <c r="GP20" s="41"/>
      <c r="GQ20" s="41"/>
      <c r="GR20" s="41"/>
      <c r="GS20" s="41"/>
      <c r="GT20" s="41"/>
      <c r="GU20" s="41"/>
      <c r="GV20" s="41"/>
      <c r="GW20" s="41"/>
      <c r="GX20" s="41"/>
      <c r="GY20" s="41"/>
      <c r="GZ20" s="41"/>
      <c r="HA20" s="41"/>
      <c r="HB20" s="41"/>
      <c r="HC20" s="41"/>
      <c r="HD20" s="41"/>
      <c r="HE20" s="41"/>
      <c r="HF20" s="41"/>
      <c r="HG20" s="41"/>
      <c r="HH20" s="41"/>
      <c r="HI20" s="41"/>
      <c r="HJ20" s="41"/>
      <c r="HK20" s="41"/>
      <c r="HL20" s="41"/>
      <c r="HM20" s="41"/>
      <c r="HN20" s="41"/>
      <c r="HO20" s="41"/>
      <c r="HP20" s="41"/>
      <c r="HQ20" s="41"/>
      <c r="HR20" s="41"/>
      <c r="HS20" s="41"/>
      <c r="HT20" s="41"/>
      <c r="HU20" s="41"/>
      <c r="HV20" s="41"/>
      <c r="HW20" s="41"/>
      <c r="HX20" s="41"/>
      <c r="HY20" s="41"/>
      <c r="HZ20" s="41"/>
      <c r="IA20" s="41"/>
      <c r="IB20" s="41"/>
      <c r="IC20" s="41"/>
      <c r="ID20" s="41"/>
      <c r="IE20" s="41"/>
      <c r="IF20" s="41"/>
      <c r="IG20" s="41"/>
      <c r="IH20" s="41"/>
      <c r="II20" s="41"/>
      <c r="IJ20" s="41"/>
      <c r="IK20" s="41"/>
      <c r="IL20" s="41"/>
      <c r="IM20" s="41"/>
      <c r="IN20" s="41"/>
      <c r="IO20" s="41"/>
      <c r="IP20" s="41"/>
      <c r="IQ20" s="41"/>
      <c r="IR20" s="41"/>
      <c r="IS20" s="41"/>
      <c r="IT20" s="41"/>
      <c r="IU20" s="41"/>
      <c r="IV20" s="41"/>
    </row>
    <row r="22" spans="1:256" x14ac:dyDescent="0.2">
      <c r="A22" s="69" t="s">
        <v>104</v>
      </c>
      <c r="B22" s="69"/>
      <c r="C22" s="69"/>
      <c r="D22" s="59"/>
    </row>
    <row r="23" spans="1:256" x14ac:dyDescent="0.2">
      <c r="A23" s="69" t="s">
        <v>107</v>
      </c>
      <c r="B23" s="69"/>
      <c r="C23" s="69"/>
      <c r="D23" s="60"/>
    </row>
    <row r="24" spans="1:256" x14ac:dyDescent="0.2">
      <c r="A24" s="70"/>
      <c r="B24" s="70"/>
      <c r="C24" s="70"/>
    </row>
  </sheetData>
  <sheetProtection algorithmName="SHA-512" hashValue="KjTYYwD9gRje2ZCbJsIvlKKI3C0gL9bqjUqnIn/Bg0NITn3HFTuLY8bMERkcHAw0xTkJmaLmTIvnAfsnscTYBg==" saltValue="t99Xh1ARq0N1mMfV3puXAA==" spinCount="100000" sheet="1" objects="1" scenarios="1"/>
  <mergeCells count="6">
    <mergeCell ref="A4:B4"/>
    <mergeCell ref="A8:I8"/>
    <mergeCell ref="A7:I7"/>
    <mergeCell ref="A22:C22"/>
    <mergeCell ref="A24:C24"/>
    <mergeCell ref="A23:C23"/>
  </mergeCells>
  <pageMargins left="0.7" right="0.7" top="0.75" bottom="0.75" header="0.3" footer="0.3"/>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I74"/>
  <sheetViews>
    <sheetView zoomScale="80" zoomScaleNormal="80" workbookViewId="0"/>
  </sheetViews>
  <sheetFormatPr defaultColWidth="8" defaultRowHeight="12.75" x14ac:dyDescent="0.2"/>
  <cols>
    <col min="1" max="1" width="32.140625" style="4" customWidth="1"/>
    <col min="2" max="2" width="46" style="4" customWidth="1"/>
    <col min="3" max="3" width="35.7109375" style="4" customWidth="1"/>
    <col min="4" max="60" width="13.5703125" style="5" customWidth="1"/>
    <col min="61" max="61" width="13.5703125" style="6" customWidth="1"/>
    <col min="62" max="16384" width="8" style="6"/>
  </cols>
  <sheetData>
    <row r="1" spans="1:61" s="16" customFormat="1" ht="18" customHeight="1" x14ac:dyDescent="0.2">
      <c r="A1" s="3" t="s">
        <v>102</v>
      </c>
      <c r="B1" s="1"/>
      <c r="C1" s="14"/>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row>
    <row r="2" spans="1:61" s="19" customFormat="1" ht="6.6" customHeight="1" x14ac:dyDescent="0.2">
      <c r="A2" s="18"/>
      <c r="B2" s="18"/>
      <c r="C2" s="18"/>
    </row>
    <row r="3" spans="1:61" s="16" customFormat="1" ht="18" customHeight="1" x14ac:dyDescent="0.2">
      <c r="A3" s="3" t="s">
        <v>92</v>
      </c>
      <c r="B3" s="1"/>
      <c r="C3" s="14" t="str">
        <f>Instructions!A1</f>
        <v>State of NJ</v>
      </c>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row>
    <row r="4" spans="1:61" s="1" customFormat="1" ht="18" customHeight="1" x14ac:dyDescent="0.2">
      <c r="A4" s="3" t="s">
        <v>91</v>
      </c>
      <c r="C4" s="71"/>
      <c r="D4" s="72"/>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row>
    <row r="5" spans="1:61" s="1" customFormat="1" ht="18" customHeight="1" x14ac:dyDescent="0.2">
      <c r="A5" s="3" t="s">
        <v>1</v>
      </c>
      <c r="B5" s="3"/>
      <c r="C5" s="71"/>
      <c r="D5" s="7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row>
    <row r="6" spans="1:61" s="19" customFormat="1" ht="6.6" customHeight="1" x14ac:dyDescent="0.2">
      <c r="A6" s="18"/>
      <c r="B6" s="18"/>
      <c r="C6" s="18"/>
    </row>
    <row r="7" spans="1:61" s="1" customFormat="1" ht="18" x14ac:dyDescent="0.2">
      <c r="A7" s="3" t="s">
        <v>93</v>
      </c>
      <c r="B7" s="3"/>
      <c r="D7" s="76"/>
      <c r="E7" s="77"/>
      <c r="F7" s="77"/>
      <c r="G7" s="77"/>
      <c r="H7" s="78"/>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row>
    <row r="8" spans="1:61" s="1" customFormat="1" ht="18" x14ac:dyDescent="0.2">
      <c r="A8" s="3" t="s">
        <v>94</v>
      </c>
      <c r="B8" s="3"/>
      <c r="D8" s="73"/>
      <c r="E8" s="74"/>
      <c r="F8" s="74"/>
      <c r="G8" s="74"/>
      <c r="H8" s="75"/>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row>
    <row r="9" spans="1:61" s="19" customFormat="1" ht="22.15" customHeight="1" x14ac:dyDescent="0.2">
      <c r="A9" s="3" t="s">
        <v>106</v>
      </c>
      <c r="B9" s="18"/>
      <c r="C9" s="18"/>
      <c r="D9" s="73"/>
      <c r="E9" s="74"/>
      <c r="F9" s="74"/>
      <c r="G9" s="74"/>
      <c r="H9" s="75"/>
    </row>
    <row r="10" spans="1:61" s="1" customFormat="1" ht="18" x14ac:dyDescent="0.2">
      <c r="A10" s="3" t="s">
        <v>181</v>
      </c>
      <c r="B10" s="3"/>
      <c r="D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row>
    <row r="11" spans="1:61" s="1" customFormat="1" ht="18" x14ac:dyDescent="0.2">
      <c r="A11" s="3" t="s">
        <v>108</v>
      </c>
      <c r="B11" s="3"/>
      <c r="C11" s="62"/>
      <c r="D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row>
    <row r="12" spans="1:61" s="1" customFormat="1" ht="13.15" customHeight="1" x14ac:dyDescent="0.2">
      <c r="A12" s="3"/>
      <c r="B12" s="3"/>
      <c r="D12" s="2"/>
      <c r="F12" s="2"/>
      <c r="G12" s="2"/>
      <c r="H12" s="2"/>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row>
    <row r="13" spans="1:61" s="1" customFormat="1" ht="18" x14ac:dyDescent="0.2">
      <c r="A13" s="63"/>
      <c r="B13" s="3" t="s">
        <v>178</v>
      </c>
      <c r="D13" s="2"/>
      <c r="F13" s="2"/>
      <c r="H13" s="2"/>
      <c r="I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row>
    <row r="14" spans="1:61" s="1" customFormat="1" ht="18" x14ac:dyDescent="0.2">
      <c r="A14" s="64"/>
      <c r="B14" s="3" t="s">
        <v>179</v>
      </c>
      <c r="D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row>
    <row r="15" spans="1:61" x14ac:dyDescent="0.2">
      <c r="A15" s="47" t="s">
        <v>105</v>
      </c>
    </row>
    <row r="16" spans="1:61" s="8" customFormat="1" x14ac:dyDescent="0.2">
      <c r="A16" s="9" t="s">
        <v>88</v>
      </c>
      <c r="B16" s="9"/>
      <c r="C16" s="9"/>
      <c r="D16" s="10" t="s">
        <v>117</v>
      </c>
      <c r="E16" s="10" t="s">
        <v>118</v>
      </c>
      <c r="F16" s="10" t="s">
        <v>119</v>
      </c>
      <c r="G16" s="10" t="s">
        <v>120</v>
      </c>
      <c r="H16" s="10" t="s">
        <v>121</v>
      </c>
      <c r="I16" s="10" t="s">
        <v>122</v>
      </c>
      <c r="J16" s="10" t="s">
        <v>123</v>
      </c>
      <c r="K16" s="10" t="s">
        <v>124</v>
      </c>
      <c r="L16" s="10" t="s">
        <v>125</v>
      </c>
      <c r="M16" s="10" t="s">
        <v>126</v>
      </c>
      <c r="N16" s="10" t="s">
        <v>127</v>
      </c>
      <c r="O16" s="10" t="s">
        <v>128</v>
      </c>
      <c r="P16" s="10" t="s">
        <v>129</v>
      </c>
      <c r="Q16" s="10" t="s">
        <v>130</v>
      </c>
      <c r="R16" s="10" t="s">
        <v>131</v>
      </c>
      <c r="S16" s="10" t="s">
        <v>132</v>
      </c>
      <c r="T16" s="10" t="s">
        <v>133</v>
      </c>
      <c r="U16" s="10" t="s">
        <v>134</v>
      </c>
      <c r="V16" s="10" t="s">
        <v>135</v>
      </c>
      <c r="W16" s="10" t="s">
        <v>136</v>
      </c>
      <c r="X16" s="10" t="s">
        <v>137</v>
      </c>
      <c r="Y16" s="10" t="s">
        <v>138</v>
      </c>
      <c r="Z16" s="10" t="s">
        <v>139</v>
      </c>
      <c r="AA16" s="10" t="s">
        <v>140</v>
      </c>
      <c r="AB16" s="10" t="s">
        <v>141</v>
      </c>
      <c r="AC16" s="10" t="s">
        <v>142</v>
      </c>
      <c r="AD16" s="10" t="s">
        <v>143</v>
      </c>
      <c r="AE16" s="10" t="s">
        <v>144</v>
      </c>
      <c r="AF16" s="10" t="s">
        <v>145</v>
      </c>
      <c r="AG16" s="10" t="s">
        <v>146</v>
      </c>
      <c r="AH16" s="10" t="s">
        <v>147</v>
      </c>
      <c r="AI16" s="10" t="s">
        <v>148</v>
      </c>
      <c r="AJ16" s="10" t="s">
        <v>149</v>
      </c>
      <c r="AK16" s="10" t="s">
        <v>150</v>
      </c>
      <c r="AL16" s="10" t="s">
        <v>151</v>
      </c>
      <c r="AM16" s="10" t="s">
        <v>152</v>
      </c>
      <c r="AN16" s="10" t="s">
        <v>153</v>
      </c>
      <c r="AO16" s="10" t="s">
        <v>154</v>
      </c>
      <c r="AP16" s="10" t="s">
        <v>155</v>
      </c>
      <c r="AQ16" s="10" t="s">
        <v>156</v>
      </c>
      <c r="AR16" s="10" t="s">
        <v>157</v>
      </c>
      <c r="AS16" s="10" t="s">
        <v>158</v>
      </c>
      <c r="AT16" s="10" t="s">
        <v>159</v>
      </c>
      <c r="AU16" s="10" t="s">
        <v>160</v>
      </c>
      <c r="AV16" s="10" t="s">
        <v>161</v>
      </c>
      <c r="AW16" s="10" t="s">
        <v>162</v>
      </c>
      <c r="AX16" s="10" t="s">
        <v>163</v>
      </c>
      <c r="AY16" s="10" t="s">
        <v>164</v>
      </c>
      <c r="AZ16" s="10" t="s">
        <v>165</v>
      </c>
      <c r="BA16" s="10" t="s">
        <v>166</v>
      </c>
      <c r="BB16" s="10" t="s">
        <v>167</v>
      </c>
      <c r="BC16" s="10" t="s">
        <v>168</v>
      </c>
      <c r="BD16" s="10" t="s">
        <v>169</v>
      </c>
      <c r="BE16" s="10" t="s">
        <v>170</v>
      </c>
      <c r="BF16" s="10" t="s">
        <v>171</v>
      </c>
      <c r="BG16" s="10" t="s">
        <v>172</v>
      </c>
      <c r="BH16" s="10" t="s">
        <v>173</v>
      </c>
      <c r="BI16" s="10" t="s">
        <v>176</v>
      </c>
    </row>
    <row r="17" spans="1:61" s="8" customFormat="1" x14ac:dyDescent="0.2">
      <c r="A17" s="27" t="s">
        <v>177</v>
      </c>
      <c r="B17" s="27"/>
      <c r="C17" s="27"/>
      <c r="D17" s="28">
        <f>+HLOOKUP(D16,[2]Summary!$C$5:$BH$8,4,0)</f>
        <v>25517</v>
      </c>
      <c r="E17" s="28">
        <f>+HLOOKUP(E16,[2]Summary!$C$5:$BH$8,4,0)</f>
        <v>19293</v>
      </c>
      <c r="F17" s="28">
        <f>+HLOOKUP(F16,[2]Summary!$C$5:$BH$8,4,0)</f>
        <v>14962</v>
      </c>
      <c r="G17" s="28">
        <f>+HLOOKUP(G16,[2]Summary!$C$5:$BH$8,4,0)</f>
        <v>10810</v>
      </c>
      <c r="H17" s="28">
        <f>+HLOOKUP(H16,[2]Summary!$C$5:$BH$8,4,0)</f>
        <v>8937</v>
      </c>
      <c r="I17" s="28">
        <f>+HLOOKUP(I16,[2]Summary!$C$5:$BH$8,4,0)</f>
        <v>8919</v>
      </c>
      <c r="J17" s="28">
        <f>+HLOOKUP(J16,[2]Summary!$C$5:$BH$8,4,0)</f>
        <v>7569</v>
      </c>
      <c r="K17" s="28">
        <f>+HLOOKUP(K16,[2]Summary!$C$5:$BH$8,4,0)</f>
        <v>7673</v>
      </c>
      <c r="L17" s="28">
        <f>+HLOOKUP(L16,[2]Summary!$C$5:$BH$8,4,0)</f>
        <v>6792</v>
      </c>
      <c r="M17" s="28">
        <f>+HLOOKUP(M16,[2]Summary!$C$5:$BH$8,4,0)</f>
        <v>6330</v>
      </c>
      <c r="N17" s="28">
        <f>+HLOOKUP(N16,[2]Summary!$C$5:$BH$8,4,0)</f>
        <v>3799</v>
      </c>
      <c r="O17" s="28">
        <f>+HLOOKUP(O16,[2]Summary!$C$5:$BH$8,4,0)</f>
        <v>5802</v>
      </c>
      <c r="P17" s="28">
        <f>+HLOOKUP(P16,[2]Summary!$C$5:$BH$8,4,0)</f>
        <v>4412</v>
      </c>
      <c r="Q17" s="28">
        <f>+HLOOKUP(Q16,[2]Summary!$C$5:$BH$8,4,0)</f>
        <v>2342</v>
      </c>
      <c r="R17" s="28">
        <f>+HLOOKUP(R16,[2]Summary!$C$5:$BH$8,4,0)</f>
        <v>2507</v>
      </c>
      <c r="S17" s="28">
        <f>+HLOOKUP(S16,[2]Summary!$C$5:$BH$8,4,0)</f>
        <v>3042</v>
      </c>
      <c r="T17" s="28">
        <f>+HLOOKUP(T16,[2]Summary!$C$5:$BH$8,4,0)</f>
        <v>1643</v>
      </c>
      <c r="U17" s="28">
        <f>+HLOOKUP(U16,[2]Summary!$C$5:$BH$8,4,0)</f>
        <v>1669</v>
      </c>
      <c r="V17" s="28">
        <f>+HLOOKUP(V16,[2]Summary!$C$5:$BH$8,4,0)</f>
        <v>1577</v>
      </c>
      <c r="W17" s="28">
        <f>+HLOOKUP(W16,[2]Summary!$C$5:$BH$8,4,0)</f>
        <v>1561</v>
      </c>
      <c r="X17" s="28">
        <f>+HLOOKUP(X16,[2]Summary!$C$5:$BH$8,4,0)</f>
        <v>1646</v>
      </c>
      <c r="Y17" s="28">
        <f>+HLOOKUP(Y16,[2]Summary!$C$5:$BH$8,4,0)</f>
        <v>1091</v>
      </c>
      <c r="Z17" s="28">
        <f>+HLOOKUP(Z16,[2]Summary!$C$5:$BH$8,4,0)</f>
        <v>729</v>
      </c>
      <c r="AA17" s="28">
        <f>+HLOOKUP(AA16,[2]Summary!$C$5:$BH$8,4,0)</f>
        <v>802</v>
      </c>
      <c r="AB17" s="28">
        <f>+HLOOKUP(AB16,[2]Summary!$C$5:$BH$8,4,0)</f>
        <v>1028</v>
      </c>
      <c r="AC17" s="28">
        <f>+HLOOKUP(AC16,[2]Summary!$C$5:$BH$8,4,0)</f>
        <v>614</v>
      </c>
      <c r="AD17" s="28">
        <f>+HLOOKUP(AD16,[2]Summary!$C$5:$BH$8,4,0)</f>
        <v>847</v>
      </c>
      <c r="AE17" s="28">
        <f>+HLOOKUP(AE16,[2]Summary!$C$5:$BH$8,4,0)</f>
        <v>812</v>
      </c>
      <c r="AF17" s="28">
        <f>+HLOOKUP(AF16,[2]Summary!$C$5:$BH$8,4,0)</f>
        <v>596</v>
      </c>
      <c r="AG17" s="28">
        <f>+HLOOKUP(AG16,[2]Summary!$C$5:$BH$8,4,0)</f>
        <v>832</v>
      </c>
      <c r="AH17" s="28">
        <f>+HLOOKUP(AH16,[2]Summary!$C$5:$BH$8,4,0)</f>
        <v>764</v>
      </c>
      <c r="AI17" s="28">
        <f>+HLOOKUP(AI16,[2]Summary!$C$5:$BH$8,4,0)</f>
        <v>657</v>
      </c>
      <c r="AJ17" s="28">
        <f>+HLOOKUP(AJ16,[2]Summary!$C$5:$BH$8,4,0)</f>
        <v>405</v>
      </c>
      <c r="AK17" s="28">
        <f>+HLOOKUP(AK16,[2]Summary!$C$5:$BH$8,4,0)</f>
        <v>577</v>
      </c>
      <c r="AL17" s="28">
        <f>+HLOOKUP(AL16,[2]Summary!$C$5:$BH$8,4,0)</f>
        <v>524</v>
      </c>
      <c r="AM17" s="28">
        <f>+HLOOKUP(AM16,[2]Summary!$C$5:$BH$8,4,0)</f>
        <v>375</v>
      </c>
      <c r="AN17" s="28">
        <f>+HLOOKUP(AN16,[2]Summary!$C$5:$BH$8,4,0)</f>
        <v>224</v>
      </c>
      <c r="AO17" s="28">
        <f>+HLOOKUP(AO16,[2]Summary!$C$5:$BH$8,4,0)</f>
        <v>386</v>
      </c>
      <c r="AP17" s="28">
        <f>+HLOOKUP(AP16,[2]Summary!$C$5:$BH$8,4,0)</f>
        <v>323</v>
      </c>
      <c r="AQ17" s="28">
        <f>+HLOOKUP(AQ16,[2]Summary!$C$5:$BH$8,4,0)</f>
        <v>321</v>
      </c>
      <c r="AR17" s="28">
        <f>+HLOOKUP(AR16,[2]Summary!$C$5:$BH$8,4,0)</f>
        <v>261</v>
      </c>
      <c r="AS17" s="28">
        <f>+HLOOKUP(AS16,[2]Summary!$C$5:$BH$8,4,0)</f>
        <v>262</v>
      </c>
      <c r="AT17" s="28">
        <f>+HLOOKUP(AT16,[2]Summary!$C$5:$BH$8,4,0)</f>
        <v>251</v>
      </c>
      <c r="AU17" s="28">
        <f>+HLOOKUP(AU16,[2]Summary!$C$5:$BH$8,4,0)</f>
        <v>263</v>
      </c>
      <c r="AV17" s="28">
        <f>+HLOOKUP(AV16,[2]Summary!$C$5:$BH$8,4,0)</f>
        <v>237</v>
      </c>
      <c r="AW17" s="28">
        <f>+HLOOKUP(AW16,[2]Summary!$C$5:$BH$8,4,0)</f>
        <v>234</v>
      </c>
      <c r="AX17" s="28">
        <f>+HLOOKUP(AX16,[2]Summary!$C$5:$BH$8,4,0)</f>
        <v>211</v>
      </c>
      <c r="AY17" s="28">
        <f>+HLOOKUP(AY16,[2]Summary!$C$5:$BH$8,4,0)</f>
        <v>216</v>
      </c>
      <c r="AZ17" s="28">
        <f>+HLOOKUP(AZ16,[2]Summary!$C$5:$BH$8,4,0)</f>
        <v>203</v>
      </c>
      <c r="BA17" s="28">
        <f>+HLOOKUP(BA16,[2]Summary!$C$5:$BH$8,4,0)</f>
        <v>250</v>
      </c>
      <c r="BB17" s="28">
        <f>+HLOOKUP(BB16,[2]Summary!$C$5:$BH$8,4,0)</f>
        <v>186</v>
      </c>
      <c r="BC17" s="28">
        <f>+HLOOKUP(BC16,[2]Summary!$C$5:$BH$8,4,0)</f>
        <v>224</v>
      </c>
      <c r="BD17" s="28">
        <f>+HLOOKUP(BD16,[2]Summary!$C$5:$BH$8,4,0)</f>
        <v>196</v>
      </c>
      <c r="BE17" s="28">
        <f>+HLOOKUP(BE16,[2]Summary!$C$5:$BH$8,4,0)</f>
        <v>177</v>
      </c>
      <c r="BF17" s="28">
        <f>+HLOOKUP(BF16,[2]Summary!$C$5:$BH$8,4,0)</f>
        <v>166</v>
      </c>
      <c r="BG17" s="28">
        <f>+HLOOKUP(BG16,[2]Summary!$C$5:$BH$8,4,0)</f>
        <v>98</v>
      </c>
      <c r="BH17" s="28">
        <f>+HLOOKUP(BH16,[2]Summary!$C$5:$BH$8,4,0)</f>
        <v>130</v>
      </c>
      <c r="BI17" s="28">
        <f>+HLOOKUP(BI16,[2]Summary!$C$5:$BH$8,4,0)</f>
        <v>10358</v>
      </c>
    </row>
    <row r="18" spans="1:61" s="8" customFormat="1" ht="25.5" x14ac:dyDescent="0.2">
      <c r="A18" s="7" t="s">
        <v>2</v>
      </c>
      <c r="B18" s="7" t="s">
        <v>3</v>
      </c>
      <c r="C18" s="7" t="s">
        <v>0</v>
      </c>
      <c r="D18" s="20" t="s">
        <v>87</v>
      </c>
      <c r="E18" s="20" t="s">
        <v>87</v>
      </c>
      <c r="F18" s="20" t="s">
        <v>87</v>
      </c>
      <c r="G18" s="20" t="s">
        <v>87</v>
      </c>
      <c r="H18" s="20" t="s">
        <v>87</v>
      </c>
      <c r="I18" s="20" t="s">
        <v>87</v>
      </c>
      <c r="J18" s="20" t="s">
        <v>87</v>
      </c>
      <c r="K18" s="20" t="s">
        <v>87</v>
      </c>
      <c r="L18" s="20" t="s">
        <v>87</v>
      </c>
      <c r="M18" s="20" t="s">
        <v>87</v>
      </c>
      <c r="N18" s="20" t="s">
        <v>87</v>
      </c>
      <c r="O18" s="20" t="s">
        <v>87</v>
      </c>
      <c r="P18" s="20" t="s">
        <v>87</v>
      </c>
      <c r="Q18" s="20" t="s">
        <v>87</v>
      </c>
      <c r="R18" s="20" t="s">
        <v>87</v>
      </c>
      <c r="S18" s="20" t="s">
        <v>87</v>
      </c>
      <c r="T18" s="20" t="s">
        <v>87</v>
      </c>
      <c r="U18" s="20" t="s">
        <v>87</v>
      </c>
      <c r="V18" s="20" t="s">
        <v>87</v>
      </c>
      <c r="W18" s="20" t="s">
        <v>87</v>
      </c>
      <c r="X18" s="20" t="s">
        <v>87</v>
      </c>
      <c r="Y18" s="20" t="s">
        <v>87</v>
      </c>
      <c r="Z18" s="20" t="s">
        <v>87</v>
      </c>
      <c r="AA18" s="20" t="s">
        <v>87</v>
      </c>
      <c r="AB18" s="20" t="s">
        <v>87</v>
      </c>
      <c r="AC18" s="20" t="s">
        <v>87</v>
      </c>
      <c r="AD18" s="20" t="s">
        <v>87</v>
      </c>
      <c r="AE18" s="20" t="s">
        <v>87</v>
      </c>
      <c r="AF18" s="20" t="s">
        <v>87</v>
      </c>
      <c r="AG18" s="20" t="s">
        <v>87</v>
      </c>
      <c r="AH18" s="20" t="s">
        <v>87</v>
      </c>
      <c r="AI18" s="20" t="s">
        <v>87</v>
      </c>
      <c r="AJ18" s="20" t="s">
        <v>87</v>
      </c>
      <c r="AK18" s="20" t="s">
        <v>87</v>
      </c>
      <c r="AL18" s="20" t="s">
        <v>87</v>
      </c>
      <c r="AM18" s="20" t="s">
        <v>87</v>
      </c>
      <c r="AN18" s="20" t="s">
        <v>87</v>
      </c>
      <c r="AO18" s="20" t="s">
        <v>87</v>
      </c>
      <c r="AP18" s="20" t="s">
        <v>87</v>
      </c>
      <c r="AQ18" s="20" t="s">
        <v>87</v>
      </c>
      <c r="AR18" s="20" t="s">
        <v>87</v>
      </c>
      <c r="AS18" s="20" t="s">
        <v>87</v>
      </c>
      <c r="AT18" s="20" t="s">
        <v>87</v>
      </c>
      <c r="AU18" s="20" t="s">
        <v>87</v>
      </c>
      <c r="AV18" s="20" t="s">
        <v>87</v>
      </c>
      <c r="AW18" s="20" t="s">
        <v>87</v>
      </c>
      <c r="AX18" s="20" t="s">
        <v>87</v>
      </c>
      <c r="AY18" s="20" t="s">
        <v>87</v>
      </c>
      <c r="AZ18" s="20" t="s">
        <v>87</v>
      </c>
      <c r="BA18" s="20" t="s">
        <v>87</v>
      </c>
      <c r="BB18" s="20" t="s">
        <v>87</v>
      </c>
      <c r="BC18" s="20" t="s">
        <v>87</v>
      </c>
      <c r="BD18" s="20" t="s">
        <v>87</v>
      </c>
      <c r="BE18" s="20" t="s">
        <v>87</v>
      </c>
      <c r="BF18" s="20" t="s">
        <v>87</v>
      </c>
      <c r="BG18" s="20" t="s">
        <v>87</v>
      </c>
      <c r="BH18" s="20" t="s">
        <v>87</v>
      </c>
      <c r="BI18" s="20" t="s">
        <v>87</v>
      </c>
    </row>
    <row r="19" spans="1:61" ht="24.6" customHeight="1" x14ac:dyDescent="0.2">
      <c r="A19" s="11" t="s">
        <v>4</v>
      </c>
      <c r="B19" s="12" t="s">
        <v>5</v>
      </c>
      <c r="C19" s="13" t="s">
        <v>6</v>
      </c>
      <c r="D19" s="65"/>
      <c r="E19" s="65"/>
      <c r="F19" s="65"/>
      <c r="G19" s="65"/>
      <c r="H19" s="65"/>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row>
    <row r="20" spans="1:61" ht="24.6" customHeight="1" x14ac:dyDescent="0.2">
      <c r="A20" s="11"/>
      <c r="B20" s="12" t="s">
        <v>7</v>
      </c>
      <c r="C20" s="13" t="s">
        <v>8</v>
      </c>
      <c r="D20" s="65"/>
      <c r="E20" s="65"/>
      <c r="F20" s="65"/>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row>
    <row r="21" spans="1:61" ht="24.6" customHeight="1" x14ac:dyDescent="0.2">
      <c r="A21" s="11"/>
      <c r="B21" s="12" t="s">
        <v>9</v>
      </c>
      <c r="C21" s="13" t="s">
        <v>10</v>
      </c>
      <c r="D21" s="65"/>
      <c r="E21" s="65"/>
      <c r="F21" s="65"/>
      <c r="G21" s="65"/>
      <c r="H21" s="65"/>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row>
    <row r="22" spans="1:61" ht="24.6" customHeight="1" x14ac:dyDescent="0.2">
      <c r="A22" s="11"/>
      <c r="B22" s="12" t="s">
        <v>11</v>
      </c>
      <c r="C22" s="13" t="s">
        <v>12</v>
      </c>
      <c r="D22" s="65"/>
      <c r="E22" s="65"/>
      <c r="F22" s="65"/>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row>
    <row r="23" spans="1:61" ht="24.6" customHeight="1" x14ac:dyDescent="0.2">
      <c r="A23" s="11"/>
      <c r="B23" s="12" t="s">
        <v>13</v>
      </c>
      <c r="C23" s="13" t="s">
        <v>14</v>
      </c>
      <c r="D23" s="65"/>
      <c r="E23" s="65"/>
      <c r="F23" s="65"/>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row>
    <row r="24" spans="1:61" ht="24.6" customHeight="1" x14ac:dyDescent="0.2">
      <c r="A24" s="11"/>
      <c r="B24" s="12" t="s">
        <v>15</v>
      </c>
      <c r="C24" s="13" t="s">
        <v>16</v>
      </c>
      <c r="D24" s="65"/>
      <c r="E24" s="65"/>
      <c r="F24" s="65"/>
      <c r="G24" s="65"/>
      <c r="H24" s="65"/>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row>
    <row r="25" spans="1:61" ht="24.6" customHeight="1" x14ac:dyDescent="0.2">
      <c r="A25" s="11"/>
      <c r="B25" s="12" t="s">
        <v>17</v>
      </c>
      <c r="C25" s="13" t="s">
        <v>18</v>
      </c>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row>
    <row r="26" spans="1:61" ht="24.6" customHeight="1" x14ac:dyDescent="0.2">
      <c r="A26" s="11"/>
      <c r="B26" s="12" t="s">
        <v>19</v>
      </c>
      <c r="C26" s="13" t="s">
        <v>20</v>
      </c>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row>
    <row r="27" spans="1:61" ht="24.6" customHeight="1" x14ac:dyDescent="0.2">
      <c r="A27" s="11"/>
      <c r="B27" s="12" t="s">
        <v>21</v>
      </c>
      <c r="C27" s="13" t="s">
        <v>22</v>
      </c>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row>
    <row r="28" spans="1:61" ht="24.6" customHeight="1" x14ac:dyDescent="0.2">
      <c r="A28" s="11"/>
      <c r="B28" s="12" t="s">
        <v>23</v>
      </c>
      <c r="C28" s="13" t="s">
        <v>24</v>
      </c>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row>
    <row r="29" spans="1:61" ht="24.6" customHeight="1" x14ac:dyDescent="0.2">
      <c r="A29" s="11"/>
      <c r="B29" s="12" t="s">
        <v>25</v>
      </c>
      <c r="C29" s="13" t="s">
        <v>26</v>
      </c>
      <c r="D29" s="65"/>
      <c r="E29" s="65"/>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row>
    <row r="30" spans="1:61" ht="24.6" customHeight="1" x14ac:dyDescent="0.2">
      <c r="A30" s="11"/>
      <c r="B30" s="12" t="s">
        <v>27</v>
      </c>
      <c r="C30" s="13" t="s">
        <v>28</v>
      </c>
      <c r="D30" s="65"/>
      <c r="E30" s="65"/>
      <c r="F30" s="65"/>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row>
    <row r="31" spans="1:61" ht="24.6" customHeight="1" x14ac:dyDescent="0.2">
      <c r="A31" s="11"/>
      <c r="B31" s="12" t="s">
        <v>29</v>
      </c>
      <c r="C31" s="13" t="s">
        <v>30</v>
      </c>
      <c r="D31" s="65"/>
      <c r="E31" s="65"/>
      <c r="F31" s="65"/>
      <c r="G31" s="65"/>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row>
    <row r="32" spans="1:61" ht="24.6" customHeight="1" x14ac:dyDescent="0.2">
      <c r="A32" s="11"/>
      <c r="B32" s="12" t="s">
        <v>31</v>
      </c>
      <c r="C32" s="13" t="s">
        <v>32</v>
      </c>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row>
    <row r="33" spans="1:61" ht="24.6" customHeight="1" x14ac:dyDescent="0.2">
      <c r="A33" s="11" t="s">
        <v>33</v>
      </c>
      <c r="B33" s="12" t="s">
        <v>34</v>
      </c>
      <c r="C33" s="13" t="s">
        <v>35</v>
      </c>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row>
    <row r="34" spans="1:61" ht="24.6" customHeight="1" x14ac:dyDescent="0.2">
      <c r="A34" s="11"/>
      <c r="B34" s="12" t="s">
        <v>36</v>
      </c>
      <c r="C34" s="13" t="s">
        <v>37</v>
      </c>
      <c r="D34" s="65"/>
      <c r="E34" s="65"/>
      <c r="F34" s="65"/>
      <c r="G34" s="65"/>
      <c r="H34" s="65"/>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row>
    <row r="35" spans="1:61" ht="24.6" customHeight="1" x14ac:dyDescent="0.2">
      <c r="A35" s="11"/>
      <c r="B35" s="12" t="s">
        <v>38</v>
      </c>
      <c r="C35" s="13" t="s">
        <v>39</v>
      </c>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row>
    <row r="36" spans="1:61" ht="24.6" customHeight="1" x14ac:dyDescent="0.2">
      <c r="A36" s="11"/>
      <c r="B36" s="12" t="s">
        <v>40</v>
      </c>
      <c r="C36" s="13" t="s">
        <v>41</v>
      </c>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row>
    <row r="37" spans="1:61" ht="24.6" customHeight="1" x14ac:dyDescent="0.2">
      <c r="A37" s="11"/>
      <c r="B37" s="12" t="s">
        <v>42</v>
      </c>
      <c r="C37" s="13" t="s">
        <v>43</v>
      </c>
      <c r="D37" s="65"/>
      <c r="E37" s="65"/>
      <c r="F37" s="65"/>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row>
    <row r="38" spans="1:61" ht="24.6" customHeight="1" x14ac:dyDescent="0.2">
      <c r="A38" s="11"/>
      <c r="B38" s="12" t="s">
        <v>44</v>
      </c>
      <c r="C38" s="13" t="s">
        <v>45</v>
      </c>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row>
    <row r="39" spans="1:61" ht="24.6" customHeight="1" x14ac:dyDescent="0.2">
      <c r="A39" s="11"/>
      <c r="B39" s="12" t="s">
        <v>46</v>
      </c>
      <c r="C39" s="13" t="s">
        <v>47</v>
      </c>
      <c r="D39" s="65"/>
      <c r="E39" s="65"/>
      <c r="F39" s="65"/>
      <c r="G39" s="65"/>
      <c r="H39" s="65"/>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row>
    <row r="40" spans="1:61" ht="24.6" customHeight="1" x14ac:dyDescent="0.2">
      <c r="A40" s="11"/>
      <c r="B40" s="12" t="s">
        <v>48</v>
      </c>
      <c r="C40" s="13" t="s">
        <v>49</v>
      </c>
      <c r="D40" s="65"/>
      <c r="E40" s="65"/>
      <c r="F40" s="65"/>
      <c r="G40" s="65"/>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row>
    <row r="41" spans="1:61" ht="24.6" customHeight="1" x14ac:dyDescent="0.2">
      <c r="A41" s="11"/>
      <c r="B41" s="12" t="s">
        <v>50</v>
      </c>
      <c r="C41" s="13" t="s">
        <v>51</v>
      </c>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row>
    <row r="42" spans="1:61" ht="24.6" customHeight="1" x14ac:dyDescent="0.2">
      <c r="A42" s="11"/>
      <c r="B42" s="12" t="s">
        <v>52</v>
      </c>
      <c r="C42" s="13" t="s">
        <v>53</v>
      </c>
      <c r="D42" s="65"/>
      <c r="E42" s="65"/>
      <c r="F42" s="65"/>
      <c r="G42" s="65"/>
      <c r="H42" s="65"/>
      <c r="I42" s="65"/>
      <c r="J42" s="65"/>
      <c r="K42" s="65"/>
      <c r="L42" s="65"/>
      <c r="M42" s="65"/>
      <c r="N42" s="65"/>
      <c r="O42" s="65"/>
      <c r="P42" s="65"/>
      <c r="Q42" s="65"/>
      <c r="R42" s="65"/>
      <c r="S42" s="65"/>
      <c r="T42" s="65"/>
      <c r="U42" s="65"/>
      <c r="V42" s="65"/>
      <c r="W42" s="65"/>
      <c r="X42" s="65"/>
      <c r="Y42" s="65"/>
      <c r="Z42" s="65"/>
      <c r="AA42" s="65"/>
      <c r="AB42" s="65"/>
      <c r="AC42" s="65"/>
      <c r="AD42" s="65"/>
      <c r="AE42" s="65"/>
      <c r="AF42" s="65"/>
      <c r="AG42" s="65"/>
      <c r="AH42" s="65"/>
      <c r="AI42" s="65"/>
      <c r="AJ42" s="65"/>
      <c r="AK42" s="65"/>
      <c r="AL42" s="65"/>
      <c r="AM42" s="65"/>
      <c r="AN42" s="65"/>
      <c r="AO42" s="65"/>
      <c r="AP42" s="65"/>
      <c r="AQ42" s="65"/>
      <c r="AR42" s="65"/>
      <c r="AS42" s="65"/>
      <c r="AT42" s="65"/>
      <c r="AU42" s="65"/>
      <c r="AV42" s="65"/>
      <c r="AW42" s="65"/>
      <c r="AX42" s="65"/>
      <c r="AY42" s="65"/>
      <c r="AZ42" s="65"/>
      <c r="BA42" s="65"/>
      <c r="BB42" s="65"/>
      <c r="BC42" s="65"/>
      <c r="BD42" s="65"/>
      <c r="BE42" s="65"/>
      <c r="BF42" s="65"/>
      <c r="BG42" s="65"/>
      <c r="BH42" s="65"/>
      <c r="BI42" s="65"/>
    </row>
    <row r="43" spans="1:61" ht="24.6" customHeight="1" x14ac:dyDescent="0.2">
      <c r="A43" s="11"/>
      <c r="B43" s="12" t="s">
        <v>54</v>
      </c>
      <c r="C43" s="13" t="s">
        <v>55</v>
      </c>
      <c r="D43" s="65"/>
      <c r="E43" s="65"/>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row>
    <row r="44" spans="1:61" ht="24.6" customHeight="1" x14ac:dyDescent="0.2">
      <c r="A44" s="11"/>
      <c r="B44" s="12" t="s">
        <v>56</v>
      </c>
      <c r="C44" s="13" t="s">
        <v>57</v>
      </c>
      <c r="D44" s="65"/>
      <c r="E44" s="65"/>
      <c r="F44" s="65"/>
      <c r="G44" s="65"/>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row>
    <row r="45" spans="1:61" ht="24.6" customHeight="1" x14ac:dyDescent="0.2">
      <c r="A45" s="11"/>
      <c r="B45" s="12" t="s">
        <v>58</v>
      </c>
      <c r="C45" s="13" t="s">
        <v>59</v>
      </c>
      <c r="D45" s="65"/>
      <c r="E45" s="65"/>
      <c r="F45" s="65"/>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c r="AN45" s="65"/>
      <c r="AO45" s="65"/>
      <c r="AP45" s="65"/>
      <c r="AQ45" s="65"/>
      <c r="AR45" s="65"/>
      <c r="AS45" s="65"/>
      <c r="AT45" s="65"/>
      <c r="AU45" s="65"/>
      <c r="AV45" s="65"/>
      <c r="AW45" s="65"/>
      <c r="AX45" s="65"/>
      <c r="AY45" s="65"/>
      <c r="AZ45" s="65"/>
      <c r="BA45" s="65"/>
      <c r="BB45" s="65"/>
      <c r="BC45" s="65"/>
      <c r="BD45" s="65"/>
      <c r="BE45" s="65"/>
      <c r="BF45" s="65"/>
      <c r="BG45" s="65"/>
      <c r="BH45" s="65"/>
      <c r="BI45" s="65"/>
    </row>
    <row r="46" spans="1:61" ht="24.6" customHeight="1" x14ac:dyDescent="0.2">
      <c r="A46" s="11"/>
      <c r="B46" s="12" t="s">
        <v>60</v>
      </c>
      <c r="C46" s="13" t="s">
        <v>61</v>
      </c>
      <c r="D46" s="65"/>
      <c r="E46" s="65"/>
      <c r="F46" s="65"/>
      <c r="G46" s="65"/>
      <c r="H46" s="65"/>
      <c r="I46" s="65"/>
      <c r="J46" s="65"/>
      <c r="K46" s="65"/>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row>
    <row r="47" spans="1:61" ht="24.6" customHeight="1" x14ac:dyDescent="0.2">
      <c r="A47" s="11"/>
      <c r="B47" s="12" t="s">
        <v>62</v>
      </c>
      <c r="C47" s="13" t="s">
        <v>63</v>
      </c>
      <c r="D47" s="65"/>
      <c r="E47" s="65"/>
      <c r="F47" s="65"/>
      <c r="G47" s="65"/>
      <c r="H47" s="65"/>
      <c r="I47" s="65"/>
      <c r="J47" s="65"/>
      <c r="K47" s="65"/>
      <c r="L47" s="65"/>
      <c r="M47" s="65"/>
      <c r="N47" s="65"/>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c r="AN47" s="65"/>
      <c r="AO47" s="65"/>
      <c r="AP47" s="65"/>
      <c r="AQ47" s="65"/>
      <c r="AR47" s="65"/>
      <c r="AS47" s="65"/>
      <c r="AT47" s="65"/>
      <c r="AU47" s="65"/>
      <c r="AV47" s="65"/>
      <c r="AW47" s="65"/>
      <c r="AX47" s="65"/>
      <c r="AY47" s="65"/>
      <c r="AZ47" s="65"/>
      <c r="BA47" s="65"/>
      <c r="BB47" s="65"/>
      <c r="BC47" s="65"/>
      <c r="BD47" s="65"/>
      <c r="BE47" s="65"/>
      <c r="BF47" s="65"/>
      <c r="BG47" s="65"/>
      <c r="BH47" s="65"/>
      <c r="BI47" s="65"/>
    </row>
    <row r="48" spans="1:61" ht="24.6" customHeight="1" x14ac:dyDescent="0.2">
      <c r="A48" s="11"/>
      <c r="B48" s="12" t="s">
        <v>64</v>
      </c>
      <c r="C48" s="13" t="s">
        <v>65</v>
      </c>
      <c r="D48" s="65"/>
      <c r="E48" s="65"/>
      <c r="F48" s="65"/>
      <c r="G48" s="65"/>
      <c r="H48" s="65"/>
      <c r="I48" s="65"/>
      <c r="J48" s="65"/>
      <c r="K48" s="65"/>
      <c r="L48" s="65"/>
      <c r="M48" s="65"/>
      <c r="N48" s="65"/>
      <c r="O48" s="65"/>
      <c r="P48" s="65"/>
      <c r="Q48" s="65"/>
      <c r="R48" s="65"/>
      <c r="S48" s="65"/>
      <c r="T48" s="65"/>
      <c r="U48" s="65"/>
      <c r="V48" s="65"/>
      <c r="W48" s="65"/>
      <c r="X48" s="65"/>
      <c r="Y48" s="65"/>
      <c r="Z48" s="65"/>
      <c r="AA48" s="65"/>
      <c r="AB48" s="65"/>
      <c r="AC48" s="65"/>
      <c r="AD48" s="65"/>
      <c r="AE48" s="65"/>
      <c r="AF48" s="65"/>
      <c r="AG48" s="65"/>
      <c r="AH48" s="65"/>
      <c r="AI48" s="65"/>
      <c r="AJ48" s="65"/>
      <c r="AK48" s="65"/>
      <c r="AL48" s="65"/>
      <c r="AM48" s="65"/>
      <c r="AN48" s="65"/>
      <c r="AO48" s="65"/>
      <c r="AP48" s="65"/>
      <c r="AQ48" s="65"/>
      <c r="AR48" s="65"/>
      <c r="AS48" s="65"/>
      <c r="AT48" s="65"/>
      <c r="AU48" s="65"/>
      <c r="AV48" s="65"/>
      <c r="AW48" s="65"/>
      <c r="AX48" s="65"/>
      <c r="AY48" s="65"/>
      <c r="AZ48" s="65"/>
      <c r="BA48" s="65"/>
      <c r="BB48" s="65"/>
      <c r="BC48" s="65"/>
      <c r="BD48" s="65"/>
      <c r="BE48" s="65"/>
      <c r="BF48" s="65"/>
      <c r="BG48" s="65"/>
      <c r="BH48" s="65"/>
      <c r="BI48" s="65"/>
    </row>
    <row r="49" spans="1:61" ht="24.6" customHeight="1" x14ac:dyDescent="0.2">
      <c r="A49" s="11"/>
      <c r="B49" s="12" t="s">
        <v>66</v>
      </c>
      <c r="C49" s="13" t="s">
        <v>67</v>
      </c>
      <c r="D49" s="65"/>
      <c r="E49" s="65"/>
      <c r="F49" s="65"/>
      <c r="G49" s="65"/>
      <c r="H49" s="65"/>
      <c r="I49" s="65"/>
      <c r="J49" s="65"/>
      <c r="K49" s="65"/>
      <c r="L49" s="65"/>
      <c r="M49" s="65"/>
      <c r="N49" s="65"/>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c r="AN49" s="65"/>
      <c r="AO49" s="65"/>
      <c r="AP49" s="65"/>
      <c r="AQ49" s="65"/>
      <c r="AR49" s="65"/>
      <c r="AS49" s="65"/>
      <c r="AT49" s="65"/>
      <c r="AU49" s="65"/>
      <c r="AV49" s="65"/>
      <c r="AW49" s="65"/>
      <c r="AX49" s="65"/>
      <c r="AY49" s="65"/>
      <c r="AZ49" s="65"/>
      <c r="BA49" s="65"/>
      <c r="BB49" s="65"/>
      <c r="BC49" s="65"/>
      <c r="BD49" s="65"/>
      <c r="BE49" s="65"/>
      <c r="BF49" s="65"/>
      <c r="BG49" s="65"/>
      <c r="BH49" s="65"/>
      <c r="BI49" s="65"/>
    </row>
    <row r="50" spans="1:61" ht="24.6" customHeight="1" x14ac:dyDescent="0.2">
      <c r="A50" s="11"/>
      <c r="B50" s="12" t="s">
        <v>68</v>
      </c>
      <c r="C50" s="13" t="s">
        <v>69</v>
      </c>
      <c r="D50" s="65"/>
      <c r="E50" s="65"/>
      <c r="F50" s="65"/>
      <c r="G50" s="65"/>
      <c r="H50" s="65"/>
      <c r="I50" s="65"/>
      <c r="J50" s="65"/>
      <c r="K50" s="65"/>
      <c r="L50" s="65"/>
      <c r="M50" s="65"/>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c r="AN50" s="65"/>
      <c r="AO50" s="65"/>
      <c r="AP50" s="65"/>
      <c r="AQ50" s="65"/>
      <c r="AR50" s="65"/>
      <c r="AS50" s="65"/>
      <c r="AT50" s="65"/>
      <c r="AU50" s="65"/>
      <c r="AV50" s="65"/>
      <c r="AW50" s="65"/>
      <c r="AX50" s="65"/>
      <c r="AY50" s="65"/>
      <c r="AZ50" s="65"/>
      <c r="BA50" s="65"/>
      <c r="BB50" s="65"/>
      <c r="BC50" s="65"/>
      <c r="BD50" s="65"/>
      <c r="BE50" s="65"/>
      <c r="BF50" s="65"/>
      <c r="BG50" s="65"/>
      <c r="BH50" s="65"/>
      <c r="BI50" s="65"/>
    </row>
    <row r="51" spans="1:61" ht="24.6" customHeight="1" x14ac:dyDescent="0.2">
      <c r="A51" s="11"/>
      <c r="B51" s="12" t="s">
        <v>70</v>
      </c>
      <c r="C51" s="13" t="s">
        <v>71</v>
      </c>
      <c r="D51" s="65"/>
      <c r="E51" s="65"/>
      <c r="F51" s="65"/>
      <c r="G51" s="65"/>
      <c r="H51" s="65"/>
      <c r="I51" s="65"/>
      <c r="J51" s="65"/>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65"/>
      <c r="BA51" s="65"/>
      <c r="BB51" s="65"/>
      <c r="BC51" s="65"/>
      <c r="BD51" s="65"/>
      <c r="BE51" s="65"/>
      <c r="BF51" s="65"/>
      <c r="BG51" s="65"/>
      <c r="BH51" s="65"/>
      <c r="BI51" s="65"/>
    </row>
    <row r="52" spans="1:61" ht="24.6" customHeight="1" x14ac:dyDescent="0.2">
      <c r="A52" s="11"/>
      <c r="B52" s="21" t="s">
        <v>90</v>
      </c>
      <c r="C52" s="13" t="s">
        <v>89</v>
      </c>
      <c r="D52" s="65"/>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c r="AF52" s="65"/>
      <c r="AG52" s="65"/>
      <c r="AH52" s="65"/>
      <c r="AI52" s="65"/>
      <c r="AJ52" s="65"/>
      <c r="AK52" s="65"/>
      <c r="AL52" s="65"/>
      <c r="AM52" s="65"/>
      <c r="AN52" s="65"/>
      <c r="AO52" s="65"/>
      <c r="AP52" s="65"/>
      <c r="AQ52" s="65"/>
      <c r="AR52" s="65"/>
      <c r="AS52" s="65"/>
      <c r="AT52" s="65"/>
      <c r="AU52" s="65"/>
      <c r="AV52" s="65"/>
      <c r="AW52" s="65"/>
      <c r="AX52" s="65"/>
      <c r="AY52" s="65"/>
      <c r="AZ52" s="65"/>
      <c r="BA52" s="65"/>
      <c r="BB52" s="65"/>
      <c r="BC52" s="65"/>
      <c r="BD52" s="65"/>
      <c r="BE52" s="65"/>
      <c r="BF52" s="65"/>
      <c r="BG52" s="65"/>
      <c r="BH52" s="65"/>
      <c r="BI52" s="65"/>
    </row>
    <row r="53" spans="1:61" ht="24.6" customHeight="1" x14ac:dyDescent="0.2">
      <c r="A53" s="11" t="s">
        <v>72</v>
      </c>
      <c r="B53" s="12" t="s">
        <v>73</v>
      </c>
      <c r="C53" s="13" t="s">
        <v>74</v>
      </c>
      <c r="D53" s="65"/>
      <c r="E53" s="65"/>
      <c r="F53" s="65"/>
      <c r="G53" s="65"/>
      <c r="H53" s="65"/>
      <c r="I53" s="65"/>
      <c r="J53" s="65"/>
      <c r="K53" s="65"/>
      <c r="L53" s="65"/>
      <c r="M53" s="65"/>
      <c r="N53" s="65"/>
      <c r="O53" s="65"/>
      <c r="P53" s="65"/>
      <c r="Q53" s="65"/>
      <c r="R53" s="65"/>
      <c r="S53" s="65"/>
      <c r="T53" s="65"/>
      <c r="U53" s="65"/>
      <c r="V53" s="65"/>
      <c r="W53" s="65"/>
      <c r="X53" s="65"/>
      <c r="Y53" s="65"/>
      <c r="Z53" s="65"/>
      <c r="AA53" s="65"/>
      <c r="AB53" s="65"/>
      <c r="AC53" s="65"/>
      <c r="AD53" s="65"/>
      <c r="AE53" s="65"/>
      <c r="AF53" s="65"/>
      <c r="AG53" s="65"/>
      <c r="AH53" s="65"/>
      <c r="AI53" s="65"/>
      <c r="AJ53" s="65"/>
      <c r="AK53" s="65"/>
      <c r="AL53" s="65"/>
      <c r="AM53" s="65"/>
      <c r="AN53" s="65"/>
      <c r="AO53" s="65"/>
      <c r="AP53" s="65"/>
      <c r="AQ53" s="65"/>
      <c r="AR53" s="65"/>
      <c r="AS53" s="65"/>
      <c r="AT53" s="65"/>
      <c r="AU53" s="65"/>
      <c r="AV53" s="65"/>
      <c r="AW53" s="65"/>
      <c r="AX53" s="65"/>
      <c r="AY53" s="65"/>
      <c r="AZ53" s="65"/>
      <c r="BA53" s="65"/>
      <c r="BB53" s="65"/>
      <c r="BC53" s="65"/>
      <c r="BD53" s="65"/>
      <c r="BE53" s="65"/>
      <c r="BF53" s="65"/>
      <c r="BG53" s="65"/>
      <c r="BH53" s="65"/>
      <c r="BI53" s="65"/>
    </row>
    <row r="54" spans="1:61" ht="24.6" customHeight="1" x14ac:dyDescent="0.2">
      <c r="A54" s="11"/>
      <c r="B54" s="12" t="s">
        <v>75</v>
      </c>
      <c r="C54" s="13" t="s">
        <v>76</v>
      </c>
      <c r="D54" s="65"/>
      <c r="E54" s="65"/>
      <c r="F54" s="65"/>
      <c r="G54" s="65"/>
      <c r="H54" s="65"/>
      <c r="I54" s="65"/>
      <c r="J54" s="65"/>
      <c r="K54" s="65"/>
      <c r="L54" s="65"/>
      <c r="M54" s="65"/>
      <c r="N54" s="65"/>
      <c r="O54" s="65"/>
      <c r="P54" s="65"/>
      <c r="Q54" s="65"/>
      <c r="R54" s="65"/>
      <c r="S54" s="65"/>
      <c r="T54" s="65"/>
      <c r="U54" s="65"/>
      <c r="V54" s="65"/>
      <c r="W54" s="65"/>
      <c r="X54" s="65"/>
      <c r="Y54" s="65"/>
      <c r="Z54" s="65"/>
      <c r="AA54" s="65"/>
      <c r="AB54" s="65"/>
      <c r="AC54" s="65"/>
      <c r="AD54" s="65"/>
      <c r="AE54" s="65"/>
      <c r="AF54" s="65"/>
      <c r="AG54" s="65"/>
      <c r="AH54" s="65"/>
      <c r="AI54" s="65"/>
      <c r="AJ54" s="65"/>
      <c r="AK54" s="65"/>
      <c r="AL54" s="65"/>
      <c r="AM54" s="65"/>
      <c r="AN54" s="65"/>
      <c r="AO54" s="65"/>
      <c r="AP54" s="65"/>
      <c r="AQ54" s="65"/>
      <c r="AR54" s="65"/>
      <c r="AS54" s="65"/>
      <c r="AT54" s="65"/>
      <c r="AU54" s="65"/>
      <c r="AV54" s="65"/>
      <c r="AW54" s="65"/>
      <c r="AX54" s="65"/>
      <c r="AY54" s="65"/>
      <c r="AZ54" s="65"/>
      <c r="BA54" s="65"/>
      <c r="BB54" s="65"/>
      <c r="BC54" s="65"/>
      <c r="BD54" s="65"/>
      <c r="BE54" s="65"/>
      <c r="BF54" s="65"/>
      <c r="BG54" s="65"/>
      <c r="BH54" s="65"/>
      <c r="BI54" s="65"/>
    </row>
    <row r="55" spans="1:61" ht="24.6" customHeight="1" x14ac:dyDescent="0.2">
      <c r="A55" s="11"/>
      <c r="B55" s="12" t="s">
        <v>77</v>
      </c>
      <c r="C55" s="13" t="s">
        <v>78</v>
      </c>
      <c r="D55" s="65"/>
      <c r="E55" s="65"/>
      <c r="F55" s="65"/>
      <c r="G55" s="65"/>
      <c r="H55" s="65"/>
      <c r="I55" s="65"/>
      <c r="J55" s="65"/>
      <c r="K55" s="65"/>
      <c r="L55" s="65"/>
      <c r="M55" s="65"/>
      <c r="N55" s="65"/>
      <c r="O55" s="65"/>
      <c r="P55" s="65"/>
      <c r="Q55" s="65"/>
      <c r="R55" s="65"/>
      <c r="S55" s="65"/>
      <c r="T55" s="65"/>
      <c r="U55" s="65"/>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c r="BI55" s="65"/>
    </row>
    <row r="56" spans="1:61" ht="24.6" customHeight="1" x14ac:dyDescent="0.2">
      <c r="A56" s="11"/>
      <c r="B56" s="12" t="s">
        <v>79</v>
      </c>
      <c r="C56" s="13" t="s">
        <v>80</v>
      </c>
      <c r="D56" s="65"/>
      <c r="E56" s="65"/>
      <c r="F56" s="65"/>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5"/>
      <c r="AN56" s="65"/>
      <c r="AO56" s="65"/>
      <c r="AP56" s="65"/>
      <c r="AQ56" s="65"/>
      <c r="AR56" s="65"/>
      <c r="AS56" s="65"/>
      <c r="AT56" s="65"/>
      <c r="AU56" s="65"/>
      <c r="AV56" s="65"/>
      <c r="AW56" s="65"/>
      <c r="AX56" s="65"/>
      <c r="AY56" s="65"/>
      <c r="AZ56" s="65"/>
      <c r="BA56" s="65"/>
      <c r="BB56" s="65"/>
      <c r="BC56" s="65"/>
      <c r="BD56" s="65"/>
      <c r="BE56" s="65"/>
      <c r="BF56" s="65"/>
      <c r="BG56" s="65"/>
      <c r="BH56" s="65"/>
      <c r="BI56" s="65"/>
    </row>
    <row r="57" spans="1:61" ht="24.6" customHeight="1" x14ac:dyDescent="0.2">
      <c r="A57" s="11"/>
      <c r="B57" s="12" t="s">
        <v>81</v>
      </c>
      <c r="C57" s="13" t="s">
        <v>82</v>
      </c>
      <c r="D57" s="65"/>
      <c r="E57" s="65"/>
      <c r="F57" s="65"/>
      <c r="G57" s="65"/>
      <c r="H57" s="65"/>
      <c r="I57" s="65"/>
      <c r="J57" s="65"/>
      <c r="K57" s="65"/>
      <c r="L57" s="65"/>
      <c r="M57" s="65"/>
      <c r="N57" s="65"/>
      <c r="O57" s="65"/>
      <c r="P57" s="65"/>
      <c r="Q57" s="65"/>
      <c r="R57" s="65"/>
      <c r="S57" s="65"/>
      <c r="T57" s="65"/>
      <c r="U57" s="65"/>
      <c r="V57" s="65"/>
      <c r="W57" s="65"/>
      <c r="X57" s="65"/>
      <c r="Y57" s="65"/>
      <c r="Z57" s="65"/>
      <c r="AA57" s="65"/>
      <c r="AB57" s="65"/>
      <c r="AC57" s="65"/>
      <c r="AD57" s="65"/>
      <c r="AE57" s="65"/>
      <c r="AF57" s="65"/>
      <c r="AG57" s="65"/>
      <c r="AH57" s="65"/>
      <c r="AI57" s="65"/>
      <c r="AJ57" s="65"/>
      <c r="AK57" s="65"/>
      <c r="AL57" s="65"/>
      <c r="AM57" s="65"/>
      <c r="AN57" s="65"/>
      <c r="AO57" s="65"/>
      <c r="AP57" s="65"/>
      <c r="AQ57" s="65"/>
      <c r="AR57" s="65"/>
      <c r="AS57" s="65"/>
      <c r="AT57" s="65"/>
      <c r="AU57" s="65"/>
      <c r="AV57" s="65"/>
      <c r="AW57" s="65"/>
      <c r="AX57" s="65"/>
      <c r="AY57" s="65"/>
      <c r="AZ57" s="65"/>
      <c r="BA57" s="65"/>
      <c r="BB57" s="65"/>
      <c r="BC57" s="65"/>
      <c r="BD57" s="65"/>
      <c r="BE57" s="65"/>
      <c r="BF57" s="65"/>
      <c r="BG57" s="65"/>
      <c r="BH57" s="65"/>
      <c r="BI57" s="65"/>
    </row>
    <row r="58" spans="1:61" ht="24.6" customHeight="1" x14ac:dyDescent="0.2">
      <c r="A58" s="11"/>
      <c r="B58" s="12" t="s">
        <v>83</v>
      </c>
      <c r="C58" s="13" t="s">
        <v>84</v>
      </c>
      <c r="D58" s="65"/>
      <c r="E58" s="65"/>
      <c r="F58" s="65"/>
      <c r="G58" s="65"/>
      <c r="H58" s="65"/>
      <c r="I58" s="65"/>
      <c r="J58" s="65"/>
      <c r="K58" s="65"/>
      <c r="L58" s="65"/>
      <c r="M58" s="65"/>
      <c r="N58" s="65"/>
      <c r="O58" s="65"/>
      <c r="P58" s="65"/>
      <c r="Q58" s="65"/>
      <c r="R58" s="65"/>
      <c r="S58" s="65"/>
      <c r="T58" s="65"/>
      <c r="U58" s="65"/>
      <c r="V58" s="65"/>
      <c r="W58" s="65"/>
      <c r="X58" s="65"/>
      <c r="Y58" s="65"/>
      <c r="Z58" s="65"/>
      <c r="AA58" s="65"/>
      <c r="AB58" s="65"/>
      <c r="AC58" s="65"/>
      <c r="AD58" s="65"/>
      <c r="AE58" s="65"/>
      <c r="AF58" s="65"/>
      <c r="AG58" s="65"/>
      <c r="AH58" s="65"/>
      <c r="AI58" s="65"/>
      <c r="AJ58" s="65"/>
      <c r="AK58" s="65"/>
      <c r="AL58" s="65"/>
      <c r="AM58" s="65"/>
      <c r="AN58" s="65"/>
      <c r="AO58" s="65"/>
      <c r="AP58" s="65"/>
      <c r="AQ58" s="65"/>
      <c r="AR58" s="65"/>
      <c r="AS58" s="65"/>
      <c r="AT58" s="65"/>
      <c r="AU58" s="65"/>
      <c r="AV58" s="65"/>
      <c r="AW58" s="65"/>
      <c r="AX58" s="65"/>
      <c r="AY58" s="65"/>
      <c r="AZ58" s="65"/>
      <c r="BA58" s="65"/>
      <c r="BB58" s="65"/>
      <c r="BC58" s="65"/>
      <c r="BD58" s="65"/>
      <c r="BE58" s="65"/>
      <c r="BF58" s="65"/>
      <c r="BG58" s="65"/>
      <c r="BH58" s="65"/>
      <c r="BI58" s="65"/>
    </row>
    <row r="59" spans="1:61" ht="24.6" customHeight="1" x14ac:dyDescent="0.2">
      <c r="A59" s="11"/>
      <c r="B59" s="12" t="s">
        <v>85</v>
      </c>
      <c r="C59" s="13" t="s">
        <v>86</v>
      </c>
      <c r="D59" s="65"/>
      <c r="E59" s="65"/>
      <c r="F59" s="65"/>
      <c r="G59" s="65"/>
      <c r="H59" s="65"/>
      <c r="I59" s="65"/>
      <c r="J59" s="65"/>
      <c r="K59" s="65"/>
      <c r="L59" s="65"/>
      <c r="M59" s="65"/>
      <c r="N59" s="65"/>
      <c r="O59" s="65"/>
      <c r="P59" s="65"/>
      <c r="Q59" s="65"/>
      <c r="R59" s="65"/>
      <c r="S59" s="65"/>
      <c r="T59" s="65"/>
      <c r="U59" s="65"/>
      <c r="V59" s="65"/>
      <c r="W59" s="65"/>
      <c r="X59" s="65"/>
      <c r="Y59" s="65"/>
      <c r="Z59" s="65"/>
      <c r="AA59" s="65"/>
      <c r="AB59" s="65"/>
      <c r="AC59" s="65"/>
      <c r="AD59" s="65"/>
      <c r="AE59" s="65"/>
      <c r="AF59" s="65"/>
      <c r="AG59" s="65"/>
      <c r="AH59" s="65"/>
      <c r="AI59" s="65"/>
      <c r="AJ59" s="65"/>
      <c r="AK59" s="65"/>
      <c r="AL59" s="65"/>
      <c r="AM59" s="65"/>
      <c r="AN59" s="65"/>
      <c r="AO59" s="65"/>
      <c r="AP59" s="65"/>
      <c r="AQ59" s="65"/>
      <c r="AR59" s="65"/>
      <c r="AS59" s="65"/>
      <c r="AT59" s="65"/>
      <c r="AU59" s="65"/>
      <c r="AV59" s="65"/>
      <c r="AW59" s="65"/>
      <c r="AX59" s="65"/>
      <c r="AY59" s="65"/>
      <c r="AZ59" s="65"/>
      <c r="BA59" s="65"/>
      <c r="BB59" s="65"/>
      <c r="BC59" s="65"/>
      <c r="BD59" s="65"/>
      <c r="BE59" s="65"/>
      <c r="BF59" s="65"/>
      <c r="BG59" s="65"/>
      <c r="BH59" s="65"/>
      <c r="BI59" s="65"/>
    </row>
    <row r="60" spans="1:61" x14ac:dyDescent="0.2">
      <c r="D60" s="4"/>
      <c r="E60" s="4"/>
    </row>
    <row r="61" spans="1:61" x14ac:dyDescent="0.2">
      <c r="D61" s="4"/>
      <c r="E61" s="4"/>
    </row>
    <row r="62" spans="1:61" s="5" customFormat="1" x14ac:dyDescent="0.2">
      <c r="A62" s="4"/>
      <c r="B62" s="4"/>
      <c r="C62" s="4"/>
      <c r="D62" s="4"/>
      <c r="E62" s="4"/>
    </row>
    <row r="63" spans="1:61" s="5" customFormat="1" x14ac:dyDescent="0.2">
      <c r="A63" s="4"/>
      <c r="B63" s="4"/>
      <c r="C63" s="4"/>
      <c r="D63" s="4"/>
      <c r="E63" s="4"/>
    </row>
    <row r="64" spans="1:61" s="5" customFormat="1" x14ac:dyDescent="0.2">
      <c r="A64" s="4"/>
      <c r="B64" s="4"/>
      <c r="C64" s="4"/>
      <c r="D64" s="4"/>
      <c r="E64" s="4"/>
    </row>
    <row r="65" spans="1:5" s="5" customFormat="1" x14ac:dyDescent="0.2">
      <c r="A65" s="4"/>
      <c r="B65" s="4"/>
      <c r="C65" s="4"/>
      <c r="D65" s="4"/>
      <c r="E65" s="4"/>
    </row>
    <row r="66" spans="1:5" s="5" customFormat="1" x14ac:dyDescent="0.2">
      <c r="A66" s="4"/>
      <c r="B66" s="4"/>
      <c r="C66" s="4"/>
      <c r="D66" s="4"/>
      <c r="E66" s="4"/>
    </row>
    <row r="67" spans="1:5" s="5" customFormat="1" x14ac:dyDescent="0.2">
      <c r="A67" s="4"/>
      <c r="B67" s="4"/>
      <c r="C67" s="4"/>
      <c r="D67" s="4"/>
      <c r="E67" s="4"/>
    </row>
    <row r="68" spans="1:5" s="5" customFormat="1" x14ac:dyDescent="0.2">
      <c r="A68" s="4"/>
      <c r="B68" s="4"/>
      <c r="C68" s="4"/>
      <c r="D68" s="4"/>
      <c r="E68" s="4"/>
    </row>
    <row r="69" spans="1:5" s="5" customFormat="1" x14ac:dyDescent="0.2">
      <c r="A69" s="4"/>
      <c r="B69" s="4"/>
      <c r="C69" s="4"/>
      <c r="D69" s="4"/>
      <c r="E69" s="4"/>
    </row>
    <row r="70" spans="1:5" s="5" customFormat="1" x14ac:dyDescent="0.2">
      <c r="A70" s="4"/>
      <c r="B70" s="4"/>
      <c r="C70" s="4"/>
      <c r="D70" s="4"/>
      <c r="E70" s="4"/>
    </row>
    <row r="71" spans="1:5" s="5" customFormat="1" x14ac:dyDescent="0.2">
      <c r="A71" s="4"/>
      <c r="B71" s="4"/>
      <c r="C71" s="4"/>
      <c r="D71" s="4"/>
      <c r="E71" s="4"/>
    </row>
    <row r="72" spans="1:5" s="5" customFormat="1" x14ac:dyDescent="0.2">
      <c r="A72" s="4"/>
      <c r="B72" s="4"/>
      <c r="C72" s="4"/>
      <c r="D72" s="4"/>
      <c r="E72" s="4"/>
    </row>
    <row r="73" spans="1:5" s="5" customFormat="1" x14ac:dyDescent="0.2">
      <c r="A73" s="4"/>
      <c r="B73" s="4"/>
      <c r="C73" s="4"/>
      <c r="D73" s="4"/>
      <c r="E73" s="4"/>
    </row>
    <row r="74" spans="1:5" s="5" customFormat="1" x14ac:dyDescent="0.2">
      <c r="A74" s="4"/>
      <c r="B74" s="4"/>
      <c r="C74" s="4"/>
      <c r="D74" s="4"/>
      <c r="E74" s="4"/>
    </row>
  </sheetData>
  <sheetProtection algorithmName="SHA-512" hashValue="9/AIY4oClrPSHI2HRkGr2kdV/MW97QAPy07PhhOsLXdzo7Hyaw6/lxcV9cZ5un77UqaPlnjL1/AiXCqTLXWHiQ==" saltValue="kcB1zG2xsFKKFXk/DYS01Q==" spinCount="100000" sheet="1" objects="1" scenarios="1"/>
  <mergeCells count="5">
    <mergeCell ref="C4:D4"/>
    <mergeCell ref="C5:D5"/>
    <mergeCell ref="D8:H8"/>
    <mergeCell ref="D7:H7"/>
    <mergeCell ref="D9:H9"/>
  </mergeCells>
  <conditionalFormatting sqref="D19:BI59">
    <cfRule type="expression" dxfId="3" priority="1">
      <formula>ISNUMBER(D19)</formula>
    </cfRule>
  </conditionalFormatting>
  <pageMargins left="0.7" right="0.7"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BI70"/>
  <sheetViews>
    <sheetView zoomScale="90" zoomScaleNormal="90" workbookViewId="0"/>
  </sheetViews>
  <sheetFormatPr defaultColWidth="8" defaultRowHeight="12.75" x14ac:dyDescent="0.2"/>
  <cols>
    <col min="1" max="1" width="14.42578125" style="4" customWidth="1"/>
    <col min="2" max="2" width="15.42578125" style="4" customWidth="1"/>
    <col min="3" max="3" width="45.5703125" style="4" customWidth="1"/>
    <col min="4" max="60" width="13.5703125" style="5" customWidth="1"/>
    <col min="61" max="61" width="13.5703125" style="6" customWidth="1"/>
    <col min="62" max="16384" width="8" style="6"/>
  </cols>
  <sheetData>
    <row r="1" spans="1:61" s="16" customFormat="1" ht="18" customHeight="1" x14ac:dyDescent="0.2">
      <c r="A1" s="3" t="s">
        <v>95</v>
      </c>
      <c r="B1" s="1"/>
      <c r="C1" s="14"/>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row>
    <row r="2" spans="1:61" s="19" customFormat="1" ht="6.6" customHeight="1" x14ac:dyDescent="0.2">
      <c r="A2" s="18"/>
      <c r="B2" s="18"/>
      <c r="C2" s="18"/>
    </row>
    <row r="3" spans="1:61" s="16" customFormat="1" ht="18" customHeight="1" x14ac:dyDescent="0.2">
      <c r="A3" s="3" t="s">
        <v>92</v>
      </c>
      <c r="B3" s="1"/>
      <c r="C3" s="14" t="str">
        <f>'Average DPPO Allowed'!C3</f>
        <v>State of NJ</v>
      </c>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row>
    <row r="4" spans="1:61" s="1" customFormat="1" ht="18" customHeight="1" x14ac:dyDescent="0.2">
      <c r="A4" s="3" t="s">
        <v>91</v>
      </c>
      <c r="C4" s="71"/>
      <c r="D4" s="72"/>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row>
    <row r="5" spans="1:61" s="1" customFormat="1" ht="18" customHeight="1" x14ac:dyDescent="0.2">
      <c r="A5" s="3" t="s">
        <v>1</v>
      </c>
      <c r="B5" s="3"/>
      <c r="C5" s="71"/>
      <c r="D5" s="7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row>
    <row r="6" spans="1:61" s="19" customFormat="1" ht="6.6" customHeight="1" x14ac:dyDescent="0.2">
      <c r="A6" s="18"/>
      <c r="B6" s="18"/>
      <c r="C6" s="18"/>
    </row>
    <row r="7" spans="1:61" s="1" customFormat="1" ht="18" x14ac:dyDescent="0.2">
      <c r="A7" s="3" t="s">
        <v>93</v>
      </c>
      <c r="B7" s="3"/>
      <c r="D7" s="76"/>
      <c r="E7" s="77"/>
      <c r="F7" s="77"/>
      <c r="G7" s="77"/>
      <c r="H7" s="78"/>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row>
    <row r="8" spans="1:61" s="1" customFormat="1" ht="18" x14ac:dyDescent="0.2">
      <c r="A8" s="3" t="s">
        <v>94</v>
      </c>
      <c r="B8" s="3"/>
      <c r="D8" s="79"/>
      <c r="E8" s="80"/>
      <c r="F8" s="80"/>
      <c r="G8" s="80"/>
      <c r="H8" s="81"/>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row>
    <row r="9" spans="1:61" s="19" customFormat="1" ht="22.15" customHeight="1" x14ac:dyDescent="0.2">
      <c r="A9" s="3" t="s">
        <v>106</v>
      </c>
      <c r="B9" s="18"/>
      <c r="C9" s="18"/>
      <c r="D9" s="79"/>
      <c r="E9" s="80"/>
      <c r="F9" s="80"/>
      <c r="G9" s="80"/>
      <c r="H9" s="81"/>
    </row>
    <row r="10" spans="1:61" s="1" customFormat="1" ht="18" x14ac:dyDescent="0.2">
      <c r="A10" s="3" t="s">
        <v>181</v>
      </c>
      <c r="B10" s="3"/>
      <c r="D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row>
    <row r="11" spans="1:61" x14ac:dyDescent="0.2">
      <c r="A11" s="47" t="s">
        <v>105</v>
      </c>
    </row>
    <row r="12" spans="1:61" s="8" customFormat="1" x14ac:dyDescent="0.2">
      <c r="A12" s="9" t="s">
        <v>88</v>
      </c>
      <c r="B12" s="9"/>
      <c r="C12" s="9"/>
      <c r="D12" s="10" t="str">
        <f>'Average DPPO Allowed'!D16</f>
        <v>080</v>
      </c>
      <c r="E12" s="10" t="str">
        <f>'Average DPPO Allowed'!E16</f>
        <v>070</v>
      </c>
      <c r="F12" s="10" t="str">
        <f>'Average DPPO Allowed'!F16</f>
        <v>088</v>
      </c>
      <c r="G12" s="10" t="str">
        <f>'Average DPPO Allowed'!G16</f>
        <v>086</v>
      </c>
      <c r="H12" s="10" t="str">
        <f>'Average DPPO Allowed'!H16</f>
        <v>087</v>
      </c>
      <c r="I12" s="10" t="str">
        <f>'Average DPPO Allowed'!I16</f>
        <v>077</v>
      </c>
      <c r="J12" s="10" t="str">
        <f>'Average DPPO Allowed'!J16</f>
        <v>085</v>
      </c>
      <c r="K12" s="10" t="str">
        <f>'Average DPPO Allowed'!K16</f>
        <v>083</v>
      </c>
      <c r="L12" s="10" t="str">
        <f>'Average DPPO Allowed'!L16</f>
        <v>074</v>
      </c>
      <c r="M12" s="10" t="str">
        <f>'Average DPPO Allowed'!M16</f>
        <v>082</v>
      </c>
      <c r="N12" s="10" t="str">
        <f>'Average DPPO Allowed'!N16</f>
        <v>071</v>
      </c>
      <c r="O12" s="10" t="str">
        <f>'Average DPPO Allowed'!O16</f>
        <v>078</v>
      </c>
      <c r="P12" s="10" t="str">
        <f>'Average DPPO Allowed'!P16</f>
        <v>076</v>
      </c>
      <c r="Q12" s="10" t="str">
        <f>'Average DPPO Allowed'!Q16</f>
        <v>089</v>
      </c>
      <c r="R12" s="10" t="str">
        <f>'Average DPPO Allowed'!R16</f>
        <v>190</v>
      </c>
      <c r="S12" s="10" t="str">
        <f>'Average DPPO Allowed'!S16</f>
        <v>079</v>
      </c>
      <c r="T12" s="10" t="str">
        <f>'Average DPPO Allowed'!T16</f>
        <v>081</v>
      </c>
      <c r="U12" s="10" t="str">
        <f>'Average DPPO Allowed'!U16</f>
        <v>072</v>
      </c>
      <c r="V12" s="10" t="str">
        <f>'Average DPPO Allowed'!V16</f>
        <v>075</v>
      </c>
      <c r="W12" s="10" t="str">
        <f>'Average DPPO Allowed'!W16</f>
        <v>073</v>
      </c>
      <c r="X12" s="10" t="str">
        <f>'Average DPPO Allowed'!X16</f>
        <v>180</v>
      </c>
      <c r="Y12" s="10" t="str">
        <f>'Average DPPO Allowed'!Y16</f>
        <v>189</v>
      </c>
      <c r="Z12" s="10" t="str">
        <f>'Average DPPO Allowed'!Z16</f>
        <v>191</v>
      </c>
      <c r="AA12" s="10" t="str">
        <f>'Average DPPO Allowed'!AA16</f>
        <v>084</v>
      </c>
      <c r="AB12" s="10" t="str">
        <f>'Average DPPO Allowed'!AB16</f>
        <v>334</v>
      </c>
      <c r="AC12" s="10" t="str">
        <f>'Average DPPO Allowed'!AC16</f>
        <v>100</v>
      </c>
      <c r="AD12" s="10" t="str">
        <f>'Average DPPO Allowed'!AD16</f>
        <v>342</v>
      </c>
      <c r="AE12" s="10" t="str">
        <f>'Average DPPO Allowed'!AE16</f>
        <v>295</v>
      </c>
      <c r="AF12" s="10" t="str">
        <f>'Average DPPO Allowed'!AF16</f>
        <v>183</v>
      </c>
      <c r="AG12" s="10" t="str">
        <f>'Average DPPO Allowed'!AG16</f>
        <v>199</v>
      </c>
      <c r="AH12" s="10" t="str">
        <f>'Average DPPO Allowed'!AH16</f>
        <v>339</v>
      </c>
      <c r="AI12" s="10" t="str">
        <f>'Average DPPO Allowed'!AI16</f>
        <v>321</v>
      </c>
      <c r="AJ12" s="10" t="str">
        <f>'Average DPPO Allowed'!AJ16</f>
        <v>109</v>
      </c>
      <c r="AK12" s="10" t="str">
        <f>'Average DPPO Allowed'!AK16</f>
        <v>341</v>
      </c>
      <c r="AL12" s="10" t="str">
        <f>'Average DPPO Allowed'!AL16</f>
        <v>284</v>
      </c>
      <c r="AM12" s="10" t="str">
        <f>'Average DPPO Allowed'!AM16</f>
        <v>349</v>
      </c>
      <c r="AN12" s="10" t="str">
        <f>'Average DPPO Allowed'!AN16</f>
        <v>112</v>
      </c>
      <c r="AO12" s="10" t="str">
        <f>'Average DPPO Allowed'!AO16</f>
        <v>329</v>
      </c>
      <c r="AP12" s="10" t="str">
        <f>'Average DPPO Allowed'!AP16</f>
        <v>346</v>
      </c>
      <c r="AQ12" s="10" t="str">
        <f>'Average DPPO Allowed'!AQ16</f>
        <v>347</v>
      </c>
      <c r="AR12" s="10" t="str">
        <f>'Average DPPO Allowed'!AR16</f>
        <v>197</v>
      </c>
      <c r="AS12" s="10" t="str">
        <f>'Average DPPO Allowed'!AS16</f>
        <v>184</v>
      </c>
      <c r="AT12" s="10" t="str">
        <f>'Average DPPO Allowed'!AT16</f>
        <v>344</v>
      </c>
      <c r="AU12" s="10" t="str">
        <f>'Average DPPO Allowed'!AU16</f>
        <v>275</v>
      </c>
      <c r="AV12" s="10" t="str">
        <f>'Average DPPO Allowed'!AV16</f>
        <v>320</v>
      </c>
      <c r="AW12" s="10" t="str">
        <f>'Average DPPO Allowed'!AW16</f>
        <v>335</v>
      </c>
      <c r="AX12" s="10" t="str">
        <f>'Average DPPO Allowed'!AX16</f>
        <v>300</v>
      </c>
      <c r="AY12" s="10" t="str">
        <f>'Average DPPO Allowed'!AY16</f>
        <v>330</v>
      </c>
      <c r="AZ12" s="10" t="str">
        <f>'Average DPPO Allowed'!AZ16</f>
        <v>337</v>
      </c>
      <c r="BA12" s="10" t="str">
        <f>'Average DPPO Allowed'!BA16</f>
        <v>299</v>
      </c>
      <c r="BB12" s="10" t="str">
        <f>'Average DPPO Allowed'!BB16</f>
        <v>194</v>
      </c>
      <c r="BC12" s="10" t="str">
        <f>'Average DPPO Allowed'!BC16</f>
        <v>294</v>
      </c>
      <c r="BD12" s="10" t="str">
        <f>'Average DPPO Allowed'!BD16</f>
        <v>193</v>
      </c>
      <c r="BE12" s="10" t="str">
        <f>'Average DPPO Allowed'!BE16</f>
        <v>338</v>
      </c>
      <c r="BF12" s="10" t="str">
        <f>'Average DPPO Allowed'!BF16</f>
        <v>327</v>
      </c>
      <c r="BG12" s="10" t="str">
        <f>'Average DPPO Allowed'!BG16</f>
        <v>103</v>
      </c>
      <c r="BH12" s="10" t="str">
        <f>'Average DPPO Allowed'!BH16</f>
        <v>302</v>
      </c>
      <c r="BI12" s="10" t="s">
        <v>176</v>
      </c>
    </row>
    <row r="13" spans="1:61" s="8" customFormat="1" x14ac:dyDescent="0.2">
      <c r="A13" s="27" t="str">
        <f>'Average DPPO Allowed'!A17</f>
        <v>Total Subscriber Count</v>
      </c>
      <c r="B13" s="27"/>
      <c r="C13" s="27"/>
      <c r="D13" s="31">
        <f>'Average DPPO Allowed'!D17</f>
        <v>25517</v>
      </c>
      <c r="E13" s="31">
        <f>'Average DPPO Allowed'!E17</f>
        <v>19293</v>
      </c>
      <c r="F13" s="31">
        <f>'Average DPPO Allowed'!F17</f>
        <v>14962</v>
      </c>
      <c r="G13" s="31">
        <f>'Average DPPO Allowed'!G17</f>
        <v>10810</v>
      </c>
      <c r="H13" s="31">
        <f>'Average DPPO Allowed'!H17</f>
        <v>8937</v>
      </c>
      <c r="I13" s="31">
        <f>'Average DPPO Allowed'!I17</f>
        <v>8919</v>
      </c>
      <c r="J13" s="31">
        <f>'Average DPPO Allowed'!J17</f>
        <v>7569</v>
      </c>
      <c r="K13" s="31">
        <f>'Average DPPO Allowed'!K17</f>
        <v>7673</v>
      </c>
      <c r="L13" s="31">
        <f>'Average DPPO Allowed'!L17</f>
        <v>6792</v>
      </c>
      <c r="M13" s="31">
        <f>'Average DPPO Allowed'!M17</f>
        <v>6330</v>
      </c>
      <c r="N13" s="31">
        <f>'Average DPPO Allowed'!N17</f>
        <v>3799</v>
      </c>
      <c r="O13" s="31">
        <f>'Average DPPO Allowed'!O17</f>
        <v>5802</v>
      </c>
      <c r="P13" s="31">
        <f>'Average DPPO Allowed'!P17</f>
        <v>4412</v>
      </c>
      <c r="Q13" s="31">
        <f>'Average DPPO Allowed'!Q17</f>
        <v>2342</v>
      </c>
      <c r="R13" s="31">
        <f>'Average DPPO Allowed'!R17</f>
        <v>2507</v>
      </c>
      <c r="S13" s="31">
        <f>'Average DPPO Allowed'!S17</f>
        <v>3042</v>
      </c>
      <c r="T13" s="31">
        <f>'Average DPPO Allowed'!T17</f>
        <v>1643</v>
      </c>
      <c r="U13" s="31">
        <f>'Average DPPO Allowed'!U17</f>
        <v>1669</v>
      </c>
      <c r="V13" s="31">
        <f>'Average DPPO Allowed'!V17</f>
        <v>1577</v>
      </c>
      <c r="W13" s="31">
        <f>'Average DPPO Allowed'!W17</f>
        <v>1561</v>
      </c>
      <c r="X13" s="31">
        <f>'Average DPPO Allowed'!X17</f>
        <v>1646</v>
      </c>
      <c r="Y13" s="31">
        <f>'Average DPPO Allowed'!Y17</f>
        <v>1091</v>
      </c>
      <c r="Z13" s="31">
        <f>'Average DPPO Allowed'!Z17</f>
        <v>729</v>
      </c>
      <c r="AA13" s="31">
        <f>'Average DPPO Allowed'!AA17</f>
        <v>802</v>
      </c>
      <c r="AB13" s="31">
        <f>'Average DPPO Allowed'!AB17</f>
        <v>1028</v>
      </c>
      <c r="AC13" s="31">
        <f>'Average DPPO Allowed'!AC17</f>
        <v>614</v>
      </c>
      <c r="AD13" s="31">
        <f>'Average DPPO Allowed'!AD17</f>
        <v>847</v>
      </c>
      <c r="AE13" s="31">
        <f>'Average DPPO Allowed'!AE17</f>
        <v>812</v>
      </c>
      <c r="AF13" s="31">
        <f>'Average DPPO Allowed'!AF17</f>
        <v>596</v>
      </c>
      <c r="AG13" s="31">
        <f>'Average DPPO Allowed'!AG17</f>
        <v>832</v>
      </c>
      <c r="AH13" s="31">
        <f>'Average DPPO Allowed'!AH17</f>
        <v>764</v>
      </c>
      <c r="AI13" s="31">
        <f>'Average DPPO Allowed'!AI17</f>
        <v>657</v>
      </c>
      <c r="AJ13" s="31">
        <f>'Average DPPO Allowed'!AJ17</f>
        <v>405</v>
      </c>
      <c r="AK13" s="31">
        <f>'Average DPPO Allowed'!AK17</f>
        <v>577</v>
      </c>
      <c r="AL13" s="31">
        <f>'Average DPPO Allowed'!AL17</f>
        <v>524</v>
      </c>
      <c r="AM13" s="31">
        <f>'Average DPPO Allowed'!AM17</f>
        <v>375</v>
      </c>
      <c r="AN13" s="31">
        <f>'Average DPPO Allowed'!AN17</f>
        <v>224</v>
      </c>
      <c r="AO13" s="31">
        <f>'Average DPPO Allowed'!AO17</f>
        <v>386</v>
      </c>
      <c r="AP13" s="31">
        <f>'Average DPPO Allowed'!AP17</f>
        <v>323</v>
      </c>
      <c r="AQ13" s="31">
        <f>'Average DPPO Allowed'!AQ17</f>
        <v>321</v>
      </c>
      <c r="AR13" s="31">
        <f>'Average DPPO Allowed'!AR17</f>
        <v>261</v>
      </c>
      <c r="AS13" s="31">
        <f>'Average DPPO Allowed'!AS17</f>
        <v>262</v>
      </c>
      <c r="AT13" s="31">
        <f>'Average DPPO Allowed'!AT17</f>
        <v>251</v>
      </c>
      <c r="AU13" s="31">
        <f>'Average DPPO Allowed'!AU17</f>
        <v>263</v>
      </c>
      <c r="AV13" s="31">
        <f>'Average DPPO Allowed'!AV17</f>
        <v>237</v>
      </c>
      <c r="AW13" s="31">
        <f>'Average DPPO Allowed'!AW17</f>
        <v>234</v>
      </c>
      <c r="AX13" s="31">
        <f>'Average DPPO Allowed'!AX17</f>
        <v>211</v>
      </c>
      <c r="AY13" s="31">
        <f>'Average DPPO Allowed'!AY17</f>
        <v>216</v>
      </c>
      <c r="AZ13" s="31">
        <f>'Average DPPO Allowed'!AZ17</f>
        <v>203</v>
      </c>
      <c r="BA13" s="31">
        <f>'Average DPPO Allowed'!BA17</f>
        <v>250</v>
      </c>
      <c r="BB13" s="31">
        <f>'Average DPPO Allowed'!BB17</f>
        <v>186</v>
      </c>
      <c r="BC13" s="31">
        <f>'Average DPPO Allowed'!BC17</f>
        <v>224</v>
      </c>
      <c r="BD13" s="31">
        <f>'Average DPPO Allowed'!BD17</f>
        <v>196</v>
      </c>
      <c r="BE13" s="31">
        <f>'Average DPPO Allowed'!BE17</f>
        <v>177</v>
      </c>
      <c r="BF13" s="31">
        <f>'Average DPPO Allowed'!BF17</f>
        <v>166</v>
      </c>
      <c r="BG13" s="31">
        <f>'Average DPPO Allowed'!BG17</f>
        <v>98</v>
      </c>
      <c r="BH13" s="31">
        <f>'Average DPPO Allowed'!BH17</f>
        <v>130</v>
      </c>
      <c r="BI13" s="28">
        <f>'Average DPPO Allowed'!BI17</f>
        <v>10358</v>
      </c>
    </row>
    <row r="14" spans="1:61" s="8" customFormat="1" ht="25.5" x14ac:dyDescent="0.2">
      <c r="A14" s="7" t="s">
        <v>2</v>
      </c>
      <c r="B14" s="7" t="s">
        <v>3</v>
      </c>
      <c r="C14" s="7" t="s">
        <v>0</v>
      </c>
      <c r="D14" s="20" t="s">
        <v>87</v>
      </c>
      <c r="E14" s="20" t="s">
        <v>87</v>
      </c>
      <c r="F14" s="20" t="s">
        <v>87</v>
      </c>
      <c r="G14" s="20" t="s">
        <v>87</v>
      </c>
      <c r="H14" s="20" t="s">
        <v>87</v>
      </c>
      <c r="I14" s="20" t="s">
        <v>87</v>
      </c>
      <c r="J14" s="20" t="s">
        <v>87</v>
      </c>
      <c r="K14" s="20" t="s">
        <v>87</v>
      </c>
      <c r="L14" s="20" t="s">
        <v>87</v>
      </c>
      <c r="M14" s="20" t="s">
        <v>87</v>
      </c>
      <c r="N14" s="20" t="s">
        <v>87</v>
      </c>
      <c r="O14" s="20" t="s">
        <v>87</v>
      </c>
      <c r="P14" s="20" t="s">
        <v>87</v>
      </c>
      <c r="Q14" s="20" t="s">
        <v>87</v>
      </c>
      <c r="R14" s="20" t="s">
        <v>87</v>
      </c>
      <c r="S14" s="20" t="s">
        <v>87</v>
      </c>
      <c r="T14" s="20" t="s">
        <v>87</v>
      </c>
      <c r="U14" s="20" t="s">
        <v>87</v>
      </c>
      <c r="V14" s="20" t="s">
        <v>87</v>
      </c>
      <c r="W14" s="20" t="s">
        <v>87</v>
      </c>
      <c r="X14" s="20" t="s">
        <v>87</v>
      </c>
      <c r="Y14" s="20" t="s">
        <v>87</v>
      </c>
      <c r="Z14" s="20" t="s">
        <v>87</v>
      </c>
      <c r="AA14" s="20" t="s">
        <v>87</v>
      </c>
      <c r="AB14" s="20" t="s">
        <v>87</v>
      </c>
      <c r="AC14" s="20" t="s">
        <v>87</v>
      </c>
      <c r="AD14" s="20" t="s">
        <v>87</v>
      </c>
      <c r="AE14" s="20" t="s">
        <v>87</v>
      </c>
      <c r="AF14" s="20" t="s">
        <v>87</v>
      </c>
      <c r="AG14" s="20" t="s">
        <v>87</v>
      </c>
      <c r="AH14" s="20" t="s">
        <v>87</v>
      </c>
      <c r="AI14" s="20" t="s">
        <v>87</v>
      </c>
      <c r="AJ14" s="20" t="s">
        <v>87</v>
      </c>
      <c r="AK14" s="20" t="s">
        <v>87</v>
      </c>
      <c r="AL14" s="20" t="s">
        <v>87</v>
      </c>
      <c r="AM14" s="20" t="s">
        <v>87</v>
      </c>
      <c r="AN14" s="20" t="s">
        <v>87</v>
      </c>
      <c r="AO14" s="20" t="s">
        <v>87</v>
      </c>
      <c r="AP14" s="20" t="s">
        <v>87</v>
      </c>
      <c r="AQ14" s="20" t="s">
        <v>87</v>
      </c>
      <c r="AR14" s="20" t="s">
        <v>87</v>
      </c>
      <c r="AS14" s="20" t="s">
        <v>87</v>
      </c>
      <c r="AT14" s="20" t="s">
        <v>87</v>
      </c>
      <c r="AU14" s="20" t="s">
        <v>87</v>
      </c>
      <c r="AV14" s="20" t="s">
        <v>87</v>
      </c>
      <c r="AW14" s="20" t="s">
        <v>87</v>
      </c>
      <c r="AX14" s="20" t="s">
        <v>87</v>
      </c>
      <c r="AY14" s="20" t="s">
        <v>87</v>
      </c>
      <c r="AZ14" s="20" t="s">
        <v>87</v>
      </c>
      <c r="BA14" s="20" t="s">
        <v>87</v>
      </c>
      <c r="BB14" s="20" t="s">
        <v>87</v>
      </c>
      <c r="BC14" s="20" t="s">
        <v>87</v>
      </c>
      <c r="BD14" s="20" t="s">
        <v>87</v>
      </c>
      <c r="BE14" s="20" t="s">
        <v>87</v>
      </c>
      <c r="BF14" s="20" t="s">
        <v>87</v>
      </c>
      <c r="BG14" s="20" t="s">
        <v>87</v>
      </c>
      <c r="BH14" s="20" t="s">
        <v>87</v>
      </c>
      <c r="BI14" s="20" t="s">
        <v>87</v>
      </c>
    </row>
    <row r="15" spans="1:61" ht="24.6" customHeight="1" x14ac:dyDescent="0.2">
      <c r="A15" s="11" t="s">
        <v>4</v>
      </c>
      <c r="B15" s="12" t="s">
        <v>5</v>
      </c>
      <c r="C15" s="13" t="s">
        <v>6</v>
      </c>
      <c r="D15" s="65"/>
      <c r="E15" s="65"/>
      <c r="F15" s="65"/>
      <c r="G15" s="65"/>
      <c r="H15" s="65"/>
      <c r="I15" s="65"/>
      <c r="J15" s="65"/>
      <c r="K15" s="65"/>
      <c r="L15" s="65"/>
      <c r="M15" s="65"/>
      <c r="N15" s="65"/>
      <c r="O15" s="65"/>
      <c r="P15" s="65"/>
      <c r="Q15" s="65"/>
      <c r="R15" s="65"/>
      <c r="S15" s="65"/>
      <c r="T15" s="65"/>
      <c r="U15" s="65"/>
      <c r="V15" s="65"/>
      <c r="W15" s="65"/>
      <c r="X15" s="65"/>
      <c r="Y15" s="65"/>
      <c r="Z15" s="65"/>
      <c r="AA15" s="65"/>
      <c r="AB15" s="65"/>
      <c r="AC15" s="65"/>
      <c r="AD15" s="65"/>
      <c r="AE15" s="65"/>
      <c r="AF15" s="65"/>
      <c r="AG15" s="65"/>
      <c r="AH15" s="65"/>
      <c r="AI15" s="65"/>
      <c r="AJ15" s="65"/>
      <c r="AK15" s="65"/>
      <c r="AL15" s="65"/>
      <c r="AM15" s="65"/>
      <c r="AN15" s="65"/>
      <c r="AO15" s="65"/>
      <c r="AP15" s="65"/>
      <c r="AQ15" s="65"/>
      <c r="AR15" s="65"/>
      <c r="AS15" s="65"/>
      <c r="AT15" s="65"/>
      <c r="AU15" s="65"/>
      <c r="AV15" s="65"/>
      <c r="AW15" s="65"/>
      <c r="AX15" s="65"/>
      <c r="AY15" s="65"/>
      <c r="AZ15" s="65"/>
      <c r="BA15" s="65"/>
      <c r="BB15" s="65"/>
      <c r="BC15" s="65"/>
      <c r="BD15" s="65"/>
      <c r="BE15" s="65"/>
      <c r="BF15" s="65"/>
      <c r="BG15" s="65"/>
      <c r="BH15" s="65"/>
      <c r="BI15" s="65"/>
    </row>
    <row r="16" spans="1:61" ht="24.6" customHeight="1" x14ac:dyDescent="0.2">
      <c r="A16" s="11"/>
      <c r="B16" s="12" t="s">
        <v>7</v>
      </c>
      <c r="C16" s="13" t="s">
        <v>8</v>
      </c>
      <c r="D16" s="65"/>
      <c r="E16" s="65"/>
      <c r="F16" s="65"/>
      <c r="G16" s="65"/>
      <c r="H16" s="65"/>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row>
    <row r="17" spans="1:61" ht="24.6" customHeight="1" x14ac:dyDescent="0.2">
      <c r="A17" s="11"/>
      <c r="B17" s="12" t="s">
        <v>9</v>
      </c>
      <c r="C17" s="13" t="s">
        <v>10</v>
      </c>
      <c r="D17" s="65"/>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row>
    <row r="18" spans="1:61" ht="24.6" customHeight="1" x14ac:dyDescent="0.2">
      <c r="A18" s="11"/>
      <c r="B18" s="12" t="s">
        <v>11</v>
      </c>
      <c r="C18" s="13" t="s">
        <v>12</v>
      </c>
      <c r="D18" s="65"/>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row>
    <row r="19" spans="1:61" ht="24.6" customHeight="1" x14ac:dyDescent="0.2">
      <c r="A19" s="11"/>
      <c r="B19" s="12" t="s">
        <v>13</v>
      </c>
      <c r="C19" s="13" t="s">
        <v>14</v>
      </c>
      <c r="D19" s="65"/>
      <c r="E19" s="65"/>
      <c r="F19" s="65"/>
      <c r="G19" s="65"/>
      <c r="H19" s="65"/>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row>
    <row r="20" spans="1:61" ht="24.6" customHeight="1" x14ac:dyDescent="0.2">
      <c r="A20" s="11"/>
      <c r="B20" s="12" t="s">
        <v>15</v>
      </c>
      <c r="C20" s="13" t="s">
        <v>16</v>
      </c>
      <c r="D20" s="65"/>
      <c r="E20" s="65"/>
      <c r="F20" s="65"/>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row>
    <row r="21" spans="1:61" ht="24.6" customHeight="1" x14ac:dyDescent="0.2">
      <c r="A21" s="11"/>
      <c r="B21" s="12" t="s">
        <v>17</v>
      </c>
      <c r="C21" s="13" t="s">
        <v>18</v>
      </c>
      <c r="D21" s="65"/>
      <c r="E21" s="65"/>
      <c r="F21" s="65"/>
      <c r="G21" s="65"/>
      <c r="H21" s="65"/>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row>
    <row r="22" spans="1:61" ht="24.6" customHeight="1" x14ac:dyDescent="0.2">
      <c r="A22" s="11"/>
      <c r="B22" s="12" t="s">
        <v>19</v>
      </c>
      <c r="C22" s="13" t="s">
        <v>20</v>
      </c>
      <c r="D22" s="65"/>
      <c r="E22" s="65"/>
      <c r="F22" s="65"/>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row>
    <row r="23" spans="1:61" ht="24.6" customHeight="1" x14ac:dyDescent="0.2">
      <c r="A23" s="11"/>
      <c r="B23" s="12" t="s">
        <v>21</v>
      </c>
      <c r="C23" s="13" t="s">
        <v>22</v>
      </c>
      <c r="D23" s="65"/>
      <c r="E23" s="65"/>
      <c r="F23" s="65"/>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row>
    <row r="24" spans="1:61" ht="24.6" customHeight="1" x14ac:dyDescent="0.2">
      <c r="A24" s="11"/>
      <c r="B24" s="12" t="s">
        <v>23</v>
      </c>
      <c r="C24" s="13" t="s">
        <v>24</v>
      </c>
      <c r="D24" s="65"/>
      <c r="E24" s="65"/>
      <c r="F24" s="65"/>
      <c r="G24" s="65"/>
      <c r="H24" s="65"/>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row>
    <row r="25" spans="1:61" ht="24.6" customHeight="1" x14ac:dyDescent="0.2">
      <c r="A25" s="11"/>
      <c r="B25" s="12" t="s">
        <v>25</v>
      </c>
      <c r="C25" s="13" t="s">
        <v>26</v>
      </c>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row>
    <row r="26" spans="1:61" ht="24.6" customHeight="1" x14ac:dyDescent="0.2">
      <c r="A26" s="11"/>
      <c r="B26" s="12" t="s">
        <v>27</v>
      </c>
      <c r="C26" s="13" t="s">
        <v>28</v>
      </c>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row>
    <row r="27" spans="1:61" ht="24.6" customHeight="1" x14ac:dyDescent="0.2">
      <c r="A27" s="11"/>
      <c r="B27" s="12" t="s">
        <v>29</v>
      </c>
      <c r="C27" s="13" t="s">
        <v>30</v>
      </c>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row>
    <row r="28" spans="1:61" ht="24.6" customHeight="1" x14ac:dyDescent="0.2">
      <c r="A28" s="11"/>
      <c r="B28" s="12" t="s">
        <v>31</v>
      </c>
      <c r="C28" s="13" t="s">
        <v>32</v>
      </c>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row>
    <row r="29" spans="1:61" ht="24.6" customHeight="1" x14ac:dyDescent="0.2">
      <c r="A29" s="11" t="s">
        <v>33</v>
      </c>
      <c r="B29" s="12" t="s">
        <v>34</v>
      </c>
      <c r="C29" s="13" t="s">
        <v>35</v>
      </c>
      <c r="D29" s="65"/>
      <c r="E29" s="65"/>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row>
    <row r="30" spans="1:61" ht="24.6" customHeight="1" x14ac:dyDescent="0.2">
      <c r="A30" s="11"/>
      <c r="B30" s="12" t="s">
        <v>36</v>
      </c>
      <c r="C30" s="13" t="s">
        <v>37</v>
      </c>
      <c r="D30" s="65"/>
      <c r="E30" s="65"/>
      <c r="F30" s="65"/>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row>
    <row r="31" spans="1:61" ht="24.6" customHeight="1" x14ac:dyDescent="0.2">
      <c r="A31" s="11"/>
      <c r="B31" s="12" t="s">
        <v>38</v>
      </c>
      <c r="C31" s="13" t="s">
        <v>39</v>
      </c>
      <c r="D31" s="65"/>
      <c r="E31" s="65"/>
      <c r="F31" s="65"/>
      <c r="G31" s="65"/>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row>
    <row r="32" spans="1:61" ht="24.6" customHeight="1" x14ac:dyDescent="0.2">
      <c r="A32" s="11"/>
      <c r="B32" s="12" t="s">
        <v>40</v>
      </c>
      <c r="C32" s="13" t="s">
        <v>41</v>
      </c>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row>
    <row r="33" spans="1:61" ht="24.6" customHeight="1" x14ac:dyDescent="0.2">
      <c r="A33" s="11"/>
      <c r="B33" s="12" t="s">
        <v>42</v>
      </c>
      <c r="C33" s="13" t="s">
        <v>43</v>
      </c>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row>
    <row r="34" spans="1:61" ht="24.6" customHeight="1" x14ac:dyDescent="0.2">
      <c r="A34" s="11"/>
      <c r="B34" s="12" t="s">
        <v>44</v>
      </c>
      <c r="C34" s="13" t="s">
        <v>45</v>
      </c>
      <c r="D34" s="65"/>
      <c r="E34" s="65"/>
      <c r="F34" s="65"/>
      <c r="G34" s="65"/>
      <c r="H34" s="65"/>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row>
    <row r="35" spans="1:61" ht="24.6" customHeight="1" x14ac:dyDescent="0.2">
      <c r="A35" s="11"/>
      <c r="B35" s="12" t="s">
        <v>46</v>
      </c>
      <c r="C35" s="13" t="s">
        <v>47</v>
      </c>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row>
    <row r="36" spans="1:61" ht="24.6" customHeight="1" x14ac:dyDescent="0.2">
      <c r="A36" s="11"/>
      <c r="B36" s="12" t="s">
        <v>48</v>
      </c>
      <c r="C36" s="13" t="s">
        <v>49</v>
      </c>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row>
    <row r="37" spans="1:61" ht="24.6" customHeight="1" x14ac:dyDescent="0.2">
      <c r="A37" s="11"/>
      <c r="B37" s="12" t="s">
        <v>50</v>
      </c>
      <c r="C37" s="13" t="s">
        <v>51</v>
      </c>
      <c r="D37" s="65"/>
      <c r="E37" s="65"/>
      <c r="F37" s="65"/>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row>
    <row r="38" spans="1:61" ht="24.6" customHeight="1" x14ac:dyDescent="0.2">
      <c r="A38" s="11"/>
      <c r="B38" s="12" t="s">
        <v>52</v>
      </c>
      <c r="C38" s="13" t="s">
        <v>53</v>
      </c>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row>
    <row r="39" spans="1:61" ht="24.6" customHeight="1" x14ac:dyDescent="0.2">
      <c r="A39" s="11"/>
      <c r="B39" s="12" t="s">
        <v>54</v>
      </c>
      <c r="C39" s="13" t="s">
        <v>55</v>
      </c>
      <c r="D39" s="65"/>
      <c r="E39" s="65"/>
      <c r="F39" s="65"/>
      <c r="G39" s="65"/>
      <c r="H39" s="65"/>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row>
    <row r="40" spans="1:61" ht="24.6" customHeight="1" x14ac:dyDescent="0.2">
      <c r="A40" s="11"/>
      <c r="B40" s="12" t="s">
        <v>56</v>
      </c>
      <c r="C40" s="13" t="s">
        <v>57</v>
      </c>
      <c r="D40" s="65"/>
      <c r="E40" s="65"/>
      <c r="F40" s="65"/>
      <c r="G40" s="65"/>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row>
    <row r="41" spans="1:61" ht="24.6" customHeight="1" x14ac:dyDescent="0.2">
      <c r="A41" s="11"/>
      <c r="B41" s="12" t="s">
        <v>58</v>
      </c>
      <c r="C41" s="13" t="s">
        <v>59</v>
      </c>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row>
    <row r="42" spans="1:61" ht="24.6" customHeight="1" x14ac:dyDescent="0.2">
      <c r="A42" s="11"/>
      <c r="B42" s="12" t="s">
        <v>60</v>
      </c>
      <c r="C42" s="13" t="s">
        <v>61</v>
      </c>
      <c r="D42" s="65"/>
      <c r="E42" s="65"/>
      <c r="F42" s="65"/>
      <c r="G42" s="65"/>
      <c r="H42" s="65"/>
      <c r="I42" s="65"/>
      <c r="J42" s="65"/>
      <c r="K42" s="65"/>
      <c r="L42" s="65"/>
      <c r="M42" s="65"/>
      <c r="N42" s="65"/>
      <c r="O42" s="65"/>
      <c r="P42" s="65"/>
      <c r="Q42" s="65"/>
      <c r="R42" s="65"/>
      <c r="S42" s="65"/>
      <c r="T42" s="65"/>
      <c r="U42" s="65"/>
      <c r="V42" s="65"/>
      <c r="W42" s="65"/>
      <c r="X42" s="65"/>
      <c r="Y42" s="65"/>
      <c r="Z42" s="65"/>
      <c r="AA42" s="65"/>
      <c r="AB42" s="65"/>
      <c r="AC42" s="65"/>
      <c r="AD42" s="65"/>
      <c r="AE42" s="65"/>
      <c r="AF42" s="65"/>
      <c r="AG42" s="65"/>
      <c r="AH42" s="65"/>
      <c r="AI42" s="65"/>
      <c r="AJ42" s="65"/>
      <c r="AK42" s="65"/>
      <c r="AL42" s="65"/>
      <c r="AM42" s="65"/>
      <c r="AN42" s="65"/>
      <c r="AO42" s="65"/>
      <c r="AP42" s="65"/>
      <c r="AQ42" s="65"/>
      <c r="AR42" s="65"/>
      <c r="AS42" s="65"/>
      <c r="AT42" s="65"/>
      <c r="AU42" s="65"/>
      <c r="AV42" s="65"/>
      <c r="AW42" s="65"/>
      <c r="AX42" s="65"/>
      <c r="AY42" s="65"/>
      <c r="AZ42" s="65"/>
      <c r="BA42" s="65"/>
      <c r="BB42" s="65"/>
      <c r="BC42" s="65"/>
      <c r="BD42" s="65"/>
      <c r="BE42" s="65"/>
      <c r="BF42" s="65"/>
      <c r="BG42" s="65"/>
      <c r="BH42" s="65"/>
      <c r="BI42" s="65"/>
    </row>
    <row r="43" spans="1:61" ht="24.6" customHeight="1" x14ac:dyDescent="0.2">
      <c r="A43" s="11"/>
      <c r="B43" s="12" t="s">
        <v>62</v>
      </c>
      <c r="C43" s="13" t="s">
        <v>63</v>
      </c>
      <c r="D43" s="65"/>
      <c r="E43" s="65"/>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row>
    <row r="44" spans="1:61" ht="24.6" customHeight="1" x14ac:dyDescent="0.2">
      <c r="A44" s="11"/>
      <c r="B44" s="12" t="s">
        <v>64</v>
      </c>
      <c r="C44" s="13" t="s">
        <v>65</v>
      </c>
      <c r="D44" s="65"/>
      <c r="E44" s="65"/>
      <c r="F44" s="65"/>
      <c r="G44" s="65"/>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row>
    <row r="45" spans="1:61" ht="24.6" customHeight="1" x14ac:dyDescent="0.2">
      <c r="A45" s="11"/>
      <c r="B45" s="12" t="s">
        <v>66</v>
      </c>
      <c r="C45" s="13" t="s">
        <v>67</v>
      </c>
      <c r="D45" s="65"/>
      <c r="E45" s="65"/>
      <c r="F45" s="65"/>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c r="AN45" s="65"/>
      <c r="AO45" s="65"/>
      <c r="AP45" s="65"/>
      <c r="AQ45" s="65"/>
      <c r="AR45" s="65"/>
      <c r="AS45" s="65"/>
      <c r="AT45" s="65"/>
      <c r="AU45" s="65"/>
      <c r="AV45" s="65"/>
      <c r="AW45" s="65"/>
      <c r="AX45" s="65"/>
      <c r="AY45" s="65"/>
      <c r="AZ45" s="65"/>
      <c r="BA45" s="65"/>
      <c r="BB45" s="65"/>
      <c r="BC45" s="65"/>
      <c r="BD45" s="65"/>
      <c r="BE45" s="65"/>
      <c r="BF45" s="65"/>
      <c r="BG45" s="65"/>
      <c r="BH45" s="65"/>
      <c r="BI45" s="65"/>
    </row>
    <row r="46" spans="1:61" ht="24.6" customHeight="1" x14ac:dyDescent="0.2">
      <c r="A46" s="11"/>
      <c r="B46" s="12" t="s">
        <v>68</v>
      </c>
      <c r="C46" s="13" t="s">
        <v>69</v>
      </c>
      <c r="D46" s="65"/>
      <c r="E46" s="65"/>
      <c r="F46" s="65"/>
      <c r="G46" s="65"/>
      <c r="H46" s="65"/>
      <c r="I46" s="65"/>
      <c r="J46" s="65"/>
      <c r="K46" s="65"/>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row>
    <row r="47" spans="1:61" ht="24.6" customHeight="1" x14ac:dyDescent="0.2">
      <c r="A47" s="11"/>
      <c r="B47" s="12" t="s">
        <v>70</v>
      </c>
      <c r="C47" s="13" t="s">
        <v>71</v>
      </c>
      <c r="D47" s="65"/>
      <c r="E47" s="65"/>
      <c r="F47" s="65"/>
      <c r="G47" s="65"/>
      <c r="H47" s="65"/>
      <c r="I47" s="65"/>
      <c r="J47" s="65"/>
      <c r="K47" s="65"/>
      <c r="L47" s="65"/>
      <c r="M47" s="65"/>
      <c r="N47" s="65"/>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c r="AN47" s="65"/>
      <c r="AO47" s="65"/>
      <c r="AP47" s="65"/>
      <c r="AQ47" s="65"/>
      <c r="AR47" s="65"/>
      <c r="AS47" s="65"/>
      <c r="AT47" s="65"/>
      <c r="AU47" s="65"/>
      <c r="AV47" s="65"/>
      <c r="AW47" s="65"/>
      <c r="AX47" s="65"/>
      <c r="AY47" s="65"/>
      <c r="AZ47" s="65"/>
      <c r="BA47" s="65"/>
      <c r="BB47" s="65"/>
      <c r="BC47" s="65"/>
      <c r="BD47" s="65"/>
      <c r="BE47" s="65"/>
      <c r="BF47" s="65"/>
      <c r="BG47" s="65"/>
      <c r="BH47" s="65"/>
      <c r="BI47" s="65"/>
    </row>
    <row r="48" spans="1:61" ht="24.6" customHeight="1" x14ac:dyDescent="0.2">
      <c r="A48" s="11"/>
      <c r="B48" s="21" t="s">
        <v>90</v>
      </c>
      <c r="C48" s="13" t="s">
        <v>89</v>
      </c>
      <c r="D48" s="65"/>
      <c r="E48" s="65"/>
      <c r="F48" s="65"/>
      <c r="G48" s="65"/>
      <c r="H48" s="65"/>
      <c r="I48" s="65"/>
      <c r="J48" s="65"/>
      <c r="K48" s="65"/>
      <c r="L48" s="65"/>
      <c r="M48" s="65"/>
      <c r="N48" s="65"/>
      <c r="O48" s="65"/>
      <c r="P48" s="65"/>
      <c r="Q48" s="65"/>
      <c r="R48" s="65"/>
      <c r="S48" s="65"/>
      <c r="T48" s="65"/>
      <c r="U48" s="65"/>
      <c r="V48" s="65"/>
      <c r="W48" s="65"/>
      <c r="X48" s="65"/>
      <c r="Y48" s="65"/>
      <c r="Z48" s="65"/>
      <c r="AA48" s="65"/>
      <c r="AB48" s="65"/>
      <c r="AC48" s="65"/>
      <c r="AD48" s="65"/>
      <c r="AE48" s="65"/>
      <c r="AF48" s="65"/>
      <c r="AG48" s="65"/>
      <c r="AH48" s="65"/>
      <c r="AI48" s="65"/>
      <c r="AJ48" s="65"/>
      <c r="AK48" s="65"/>
      <c r="AL48" s="65"/>
      <c r="AM48" s="65"/>
      <c r="AN48" s="65"/>
      <c r="AO48" s="65"/>
      <c r="AP48" s="65"/>
      <c r="AQ48" s="65"/>
      <c r="AR48" s="65"/>
      <c r="AS48" s="65"/>
      <c r="AT48" s="65"/>
      <c r="AU48" s="65"/>
      <c r="AV48" s="65"/>
      <c r="AW48" s="65"/>
      <c r="AX48" s="65"/>
      <c r="AY48" s="65"/>
      <c r="AZ48" s="65"/>
      <c r="BA48" s="65"/>
      <c r="BB48" s="65"/>
      <c r="BC48" s="65"/>
      <c r="BD48" s="65"/>
      <c r="BE48" s="65"/>
      <c r="BF48" s="65"/>
      <c r="BG48" s="65"/>
      <c r="BH48" s="65"/>
      <c r="BI48" s="65"/>
    </row>
    <row r="49" spans="1:61" ht="24.6" customHeight="1" x14ac:dyDescent="0.2">
      <c r="A49" s="11" t="s">
        <v>72</v>
      </c>
      <c r="B49" s="12" t="s">
        <v>73</v>
      </c>
      <c r="C49" s="13" t="s">
        <v>74</v>
      </c>
      <c r="D49" s="65"/>
      <c r="E49" s="65"/>
      <c r="F49" s="65"/>
      <c r="G49" s="65"/>
      <c r="H49" s="65"/>
      <c r="I49" s="65"/>
      <c r="J49" s="65"/>
      <c r="K49" s="65"/>
      <c r="L49" s="65"/>
      <c r="M49" s="65"/>
      <c r="N49" s="65"/>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c r="AN49" s="65"/>
      <c r="AO49" s="65"/>
      <c r="AP49" s="65"/>
      <c r="AQ49" s="65"/>
      <c r="AR49" s="65"/>
      <c r="AS49" s="65"/>
      <c r="AT49" s="65"/>
      <c r="AU49" s="65"/>
      <c r="AV49" s="65"/>
      <c r="AW49" s="65"/>
      <c r="AX49" s="65"/>
      <c r="AY49" s="65"/>
      <c r="AZ49" s="65"/>
      <c r="BA49" s="65"/>
      <c r="BB49" s="65"/>
      <c r="BC49" s="65"/>
      <c r="BD49" s="65"/>
      <c r="BE49" s="65"/>
      <c r="BF49" s="65"/>
      <c r="BG49" s="65"/>
      <c r="BH49" s="65"/>
      <c r="BI49" s="65"/>
    </row>
    <row r="50" spans="1:61" ht="24.6" customHeight="1" x14ac:dyDescent="0.2">
      <c r="A50" s="11"/>
      <c r="B50" s="12" t="s">
        <v>75</v>
      </c>
      <c r="C50" s="13" t="s">
        <v>76</v>
      </c>
      <c r="D50" s="65"/>
      <c r="E50" s="65"/>
      <c r="F50" s="65"/>
      <c r="G50" s="65"/>
      <c r="H50" s="65"/>
      <c r="I50" s="65"/>
      <c r="J50" s="65"/>
      <c r="K50" s="65"/>
      <c r="L50" s="65"/>
      <c r="M50" s="65"/>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c r="AN50" s="65"/>
      <c r="AO50" s="65"/>
      <c r="AP50" s="65"/>
      <c r="AQ50" s="65"/>
      <c r="AR50" s="65"/>
      <c r="AS50" s="65"/>
      <c r="AT50" s="65"/>
      <c r="AU50" s="65"/>
      <c r="AV50" s="65"/>
      <c r="AW50" s="65"/>
      <c r="AX50" s="65"/>
      <c r="AY50" s="65"/>
      <c r="AZ50" s="65"/>
      <c r="BA50" s="65"/>
      <c r="BB50" s="65"/>
      <c r="BC50" s="65"/>
      <c r="BD50" s="65"/>
      <c r="BE50" s="65"/>
      <c r="BF50" s="65"/>
      <c r="BG50" s="65"/>
      <c r="BH50" s="65"/>
      <c r="BI50" s="65"/>
    </row>
    <row r="51" spans="1:61" ht="24.6" customHeight="1" x14ac:dyDescent="0.2">
      <c r="A51" s="11"/>
      <c r="B51" s="12" t="s">
        <v>77</v>
      </c>
      <c r="C51" s="13" t="s">
        <v>78</v>
      </c>
      <c r="D51" s="65"/>
      <c r="E51" s="65"/>
      <c r="F51" s="65"/>
      <c r="G51" s="65"/>
      <c r="H51" s="65"/>
      <c r="I51" s="65"/>
      <c r="J51" s="65"/>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65"/>
      <c r="BA51" s="65"/>
      <c r="BB51" s="65"/>
      <c r="BC51" s="65"/>
      <c r="BD51" s="65"/>
      <c r="BE51" s="65"/>
      <c r="BF51" s="65"/>
      <c r="BG51" s="65"/>
      <c r="BH51" s="65"/>
      <c r="BI51" s="65"/>
    </row>
    <row r="52" spans="1:61" ht="24.6" customHeight="1" x14ac:dyDescent="0.2">
      <c r="A52" s="11"/>
      <c r="B52" s="12" t="s">
        <v>79</v>
      </c>
      <c r="C52" s="13" t="s">
        <v>80</v>
      </c>
      <c r="D52" s="65"/>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c r="AF52" s="65"/>
      <c r="AG52" s="65"/>
      <c r="AH52" s="65"/>
      <c r="AI52" s="65"/>
      <c r="AJ52" s="65"/>
      <c r="AK52" s="65"/>
      <c r="AL52" s="65"/>
      <c r="AM52" s="65"/>
      <c r="AN52" s="65"/>
      <c r="AO52" s="65"/>
      <c r="AP52" s="65"/>
      <c r="AQ52" s="65"/>
      <c r="AR52" s="65"/>
      <c r="AS52" s="65"/>
      <c r="AT52" s="65"/>
      <c r="AU52" s="65"/>
      <c r="AV52" s="65"/>
      <c r="AW52" s="65"/>
      <c r="AX52" s="65"/>
      <c r="AY52" s="65"/>
      <c r="AZ52" s="65"/>
      <c r="BA52" s="65"/>
      <c r="BB52" s="65"/>
      <c r="BC52" s="65"/>
      <c r="BD52" s="65"/>
      <c r="BE52" s="65"/>
      <c r="BF52" s="65"/>
      <c r="BG52" s="65"/>
      <c r="BH52" s="65"/>
      <c r="BI52" s="65"/>
    </row>
    <row r="53" spans="1:61" ht="24.6" customHeight="1" x14ac:dyDescent="0.2">
      <c r="A53" s="11"/>
      <c r="B53" s="12" t="s">
        <v>81</v>
      </c>
      <c r="C53" s="13" t="s">
        <v>82</v>
      </c>
      <c r="D53" s="65"/>
      <c r="E53" s="65"/>
      <c r="F53" s="65"/>
      <c r="G53" s="65"/>
      <c r="H53" s="65"/>
      <c r="I53" s="65"/>
      <c r="J53" s="65"/>
      <c r="K53" s="65"/>
      <c r="L53" s="65"/>
      <c r="M53" s="65"/>
      <c r="N53" s="65"/>
      <c r="O53" s="65"/>
      <c r="P53" s="65"/>
      <c r="Q53" s="65"/>
      <c r="R53" s="65"/>
      <c r="S53" s="65"/>
      <c r="T53" s="65"/>
      <c r="U53" s="65"/>
      <c r="V53" s="65"/>
      <c r="W53" s="65"/>
      <c r="X53" s="65"/>
      <c r="Y53" s="65"/>
      <c r="Z53" s="65"/>
      <c r="AA53" s="65"/>
      <c r="AB53" s="65"/>
      <c r="AC53" s="65"/>
      <c r="AD53" s="65"/>
      <c r="AE53" s="65"/>
      <c r="AF53" s="65"/>
      <c r="AG53" s="65"/>
      <c r="AH53" s="65"/>
      <c r="AI53" s="65"/>
      <c r="AJ53" s="65"/>
      <c r="AK53" s="65"/>
      <c r="AL53" s="65"/>
      <c r="AM53" s="65"/>
      <c r="AN53" s="65"/>
      <c r="AO53" s="65"/>
      <c r="AP53" s="65"/>
      <c r="AQ53" s="65"/>
      <c r="AR53" s="65"/>
      <c r="AS53" s="65"/>
      <c r="AT53" s="65"/>
      <c r="AU53" s="65"/>
      <c r="AV53" s="65"/>
      <c r="AW53" s="65"/>
      <c r="AX53" s="65"/>
      <c r="AY53" s="65"/>
      <c r="AZ53" s="65"/>
      <c r="BA53" s="65"/>
      <c r="BB53" s="65"/>
      <c r="BC53" s="65"/>
      <c r="BD53" s="65"/>
      <c r="BE53" s="65"/>
      <c r="BF53" s="65"/>
      <c r="BG53" s="65"/>
      <c r="BH53" s="65"/>
      <c r="BI53" s="65"/>
    </row>
    <row r="54" spans="1:61" ht="24.6" customHeight="1" x14ac:dyDescent="0.2">
      <c r="A54" s="11"/>
      <c r="B54" s="12" t="s">
        <v>83</v>
      </c>
      <c r="C54" s="13" t="s">
        <v>84</v>
      </c>
      <c r="D54" s="65"/>
      <c r="E54" s="65"/>
      <c r="F54" s="65"/>
      <c r="G54" s="65"/>
      <c r="H54" s="65"/>
      <c r="I54" s="65"/>
      <c r="J54" s="65"/>
      <c r="K54" s="65"/>
      <c r="L54" s="65"/>
      <c r="M54" s="65"/>
      <c r="N54" s="65"/>
      <c r="O54" s="65"/>
      <c r="P54" s="65"/>
      <c r="Q54" s="65"/>
      <c r="R54" s="65"/>
      <c r="S54" s="65"/>
      <c r="T54" s="65"/>
      <c r="U54" s="65"/>
      <c r="V54" s="65"/>
      <c r="W54" s="65"/>
      <c r="X54" s="65"/>
      <c r="Y54" s="65"/>
      <c r="Z54" s="65"/>
      <c r="AA54" s="65"/>
      <c r="AB54" s="65"/>
      <c r="AC54" s="65"/>
      <c r="AD54" s="65"/>
      <c r="AE54" s="65"/>
      <c r="AF54" s="65"/>
      <c r="AG54" s="65"/>
      <c r="AH54" s="65"/>
      <c r="AI54" s="65"/>
      <c r="AJ54" s="65"/>
      <c r="AK54" s="65"/>
      <c r="AL54" s="65"/>
      <c r="AM54" s="65"/>
      <c r="AN54" s="65"/>
      <c r="AO54" s="65"/>
      <c r="AP54" s="65"/>
      <c r="AQ54" s="65"/>
      <c r="AR54" s="65"/>
      <c r="AS54" s="65"/>
      <c r="AT54" s="65"/>
      <c r="AU54" s="65"/>
      <c r="AV54" s="65"/>
      <c r="AW54" s="65"/>
      <c r="AX54" s="65"/>
      <c r="AY54" s="65"/>
      <c r="AZ54" s="65"/>
      <c r="BA54" s="65"/>
      <c r="BB54" s="65"/>
      <c r="BC54" s="65"/>
      <c r="BD54" s="65"/>
      <c r="BE54" s="65"/>
      <c r="BF54" s="65"/>
      <c r="BG54" s="65"/>
      <c r="BH54" s="65"/>
      <c r="BI54" s="65"/>
    </row>
    <row r="55" spans="1:61" ht="24.6" customHeight="1" x14ac:dyDescent="0.2">
      <c r="A55" s="11"/>
      <c r="B55" s="12" t="s">
        <v>85</v>
      </c>
      <c r="C55" s="13" t="s">
        <v>86</v>
      </c>
      <c r="D55" s="65"/>
      <c r="E55" s="65"/>
      <c r="F55" s="65"/>
      <c r="G55" s="65"/>
      <c r="H55" s="65"/>
      <c r="I55" s="65"/>
      <c r="J55" s="65"/>
      <c r="K55" s="65"/>
      <c r="L55" s="65"/>
      <c r="M55" s="65"/>
      <c r="N55" s="65"/>
      <c r="O55" s="65"/>
      <c r="P55" s="65"/>
      <c r="Q55" s="65"/>
      <c r="R55" s="65"/>
      <c r="S55" s="65"/>
      <c r="T55" s="65"/>
      <c r="U55" s="65"/>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c r="BI55" s="65"/>
    </row>
    <row r="56" spans="1:61" x14ac:dyDescent="0.2">
      <c r="D56" s="4"/>
      <c r="E56" s="4"/>
    </row>
    <row r="57" spans="1:61" x14ac:dyDescent="0.2">
      <c r="D57" s="4"/>
      <c r="E57" s="4"/>
    </row>
    <row r="58" spans="1:61" s="5" customFormat="1" x14ac:dyDescent="0.2">
      <c r="A58" s="4"/>
      <c r="B58" s="4"/>
      <c r="C58" s="4"/>
      <c r="D58" s="4"/>
      <c r="E58" s="4"/>
    </row>
    <row r="59" spans="1:61" s="5" customFormat="1" x14ac:dyDescent="0.2">
      <c r="A59" s="4"/>
      <c r="B59" s="4"/>
      <c r="C59" s="4"/>
      <c r="D59" s="4"/>
      <c r="E59" s="4"/>
    </row>
    <row r="60" spans="1:61" s="5" customFormat="1" x14ac:dyDescent="0.2">
      <c r="A60" s="4"/>
      <c r="B60" s="4"/>
      <c r="C60" s="4"/>
      <c r="D60" s="4"/>
      <c r="E60" s="4"/>
    </row>
    <row r="61" spans="1:61" s="5" customFormat="1" x14ac:dyDescent="0.2">
      <c r="A61" s="4"/>
      <c r="B61" s="4"/>
      <c r="C61" s="4"/>
      <c r="D61" s="4"/>
      <c r="E61" s="4"/>
    </row>
    <row r="62" spans="1:61" s="5" customFormat="1" x14ac:dyDescent="0.2">
      <c r="A62" s="4"/>
      <c r="B62" s="4"/>
      <c r="C62" s="4"/>
      <c r="D62" s="4"/>
      <c r="E62" s="4"/>
    </row>
    <row r="63" spans="1:61" s="5" customFormat="1" x14ac:dyDescent="0.2">
      <c r="A63" s="4"/>
      <c r="B63" s="4"/>
      <c r="C63" s="4"/>
      <c r="D63" s="4"/>
      <c r="E63" s="4"/>
    </row>
    <row r="64" spans="1:61" s="5" customFormat="1" x14ac:dyDescent="0.2">
      <c r="A64" s="4"/>
      <c r="B64" s="4"/>
      <c r="C64" s="4"/>
      <c r="D64" s="4"/>
      <c r="E64" s="4"/>
    </row>
    <row r="65" spans="1:5" s="5" customFormat="1" x14ac:dyDescent="0.2">
      <c r="A65" s="4"/>
      <c r="B65" s="4"/>
      <c r="C65" s="4"/>
      <c r="D65" s="4"/>
      <c r="E65" s="4"/>
    </row>
    <row r="66" spans="1:5" s="5" customFormat="1" x14ac:dyDescent="0.2">
      <c r="A66" s="4"/>
      <c r="B66" s="4"/>
      <c r="C66" s="4"/>
      <c r="D66" s="4"/>
      <c r="E66" s="4"/>
    </row>
    <row r="67" spans="1:5" s="5" customFormat="1" x14ac:dyDescent="0.2">
      <c r="A67" s="4"/>
      <c r="B67" s="4"/>
      <c r="C67" s="4"/>
      <c r="D67" s="4"/>
      <c r="E67" s="4"/>
    </row>
    <row r="68" spans="1:5" s="5" customFormat="1" x14ac:dyDescent="0.2">
      <c r="A68" s="4"/>
      <c r="B68" s="4"/>
      <c r="C68" s="4"/>
      <c r="D68" s="4"/>
      <c r="E68" s="4"/>
    </row>
    <row r="69" spans="1:5" s="5" customFormat="1" x14ac:dyDescent="0.2">
      <c r="A69" s="4"/>
      <c r="B69" s="4"/>
      <c r="C69" s="4"/>
      <c r="D69" s="4"/>
      <c r="E69" s="4"/>
    </row>
    <row r="70" spans="1:5" s="5" customFormat="1" x14ac:dyDescent="0.2">
      <c r="A70" s="4"/>
      <c r="B70" s="4"/>
      <c r="C70" s="4"/>
      <c r="D70" s="4"/>
      <c r="E70" s="4"/>
    </row>
  </sheetData>
  <sheetProtection algorithmName="SHA-512" hashValue="YHd62E0H7iRMTWR8fat/hxCOysB3KoyqE5i4RAoz6yIbiK8/SWFuya/XJ3jMlVg2kK324WwLkzqa/Y373mXSCA==" saltValue="WZY5mci56hocX3IfmKETIw==" spinCount="100000" sheet="1" objects="1" scenarios="1"/>
  <mergeCells count="5">
    <mergeCell ref="C4:D4"/>
    <mergeCell ref="C5:D5"/>
    <mergeCell ref="D7:H7"/>
    <mergeCell ref="D8:H8"/>
    <mergeCell ref="D9:H9"/>
  </mergeCells>
  <conditionalFormatting sqref="D15:BI55">
    <cfRule type="expression" dxfId="2" priority="1">
      <formula>ISNUMBER(D15)</formula>
    </cfRule>
  </conditionalFormatting>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I71"/>
  <sheetViews>
    <sheetView zoomScale="90" zoomScaleNormal="90" workbookViewId="0"/>
  </sheetViews>
  <sheetFormatPr defaultColWidth="8" defaultRowHeight="12.75" x14ac:dyDescent="0.2"/>
  <cols>
    <col min="1" max="1" width="14.42578125" style="4" customWidth="1"/>
    <col min="2" max="2" width="15.42578125" style="4" customWidth="1"/>
    <col min="3" max="3" width="47.7109375" style="4" customWidth="1"/>
    <col min="4" max="60" width="13.5703125" style="5" customWidth="1"/>
    <col min="61" max="61" width="13.5703125" style="6" customWidth="1"/>
    <col min="62" max="16384" width="8" style="6"/>
  </cols>
  <sheetData>
    <row r="1" spans="1:61" s="16" customFormat="1" ht="18" customHeight="1" x14ac:dyDescent="0.2">
      <c r="A1" s="3" t="s">
        <v>97</v>
      </c>
      <c r="B1" s="1"/>
      <c r="C1" s="14"/>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row>
    <row r="2" spans="1:61" s="19" customFormat="1" ht="6.6" customHeight="1" x14ac:dyDescent="0.2">
      <c r="A2" s="18"/>
      <c r="B2" s="18"/>
      <c r="C2" s="18"/>
    </row>
    <row r="3" spans="1:61" s="16" customFormat="1" ht="18" customHeight="1" x14ac:dyDescent="0.2">
      <c r="A3" s="3" t="s">
        <v>92</v>
      </c>
      <c r="B3" s="1"/>
      <c r="C3" s="14" t="str">
        <f>'Average DPPO Allowed'!C3</f>
        <v>State of NJ</v>
      </c>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row>
    <row r="4" spans="1:61" s="1" customFormat="1" ht="18" customHeight="1" x14ac:dyDescent="0.2">
      <c r="A4" s="3" t="s">
        <v>91</v>
      </c>
      <c r="C4" s="71"/>
      <c r="D4" s="72"/>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row>
    <row r="5" spans="1:61" s="1" customFormat="1" ht="18" customHeight="1" x14ac:dyDescent="0.2">
      <c r="B5" s="2"/>
      <c r="C5" s="2"/>
      <c r="D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row>
    <row r="6" spans="1:61" s="19" customFormat="1" x14ac:dyDescent="0.2">
      <c r="A6" s="18"/>
      <c r="B6" s="18"/>
      <c r="C6" s="18"/>
    </row>
    <row r="7" spans="1:61" s="1" customFormat="1" ht="18" x14ac:dyDescent="0.2">
      <c r="A7" s="3"/>
      <c r="B7" s="2"/>
      <c r="C7" s="2"/>
      <c r="D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row>
    <row r="8" spans="1:61" s="1" customFormat="1" ht="18" x14ac:dyDescent="0.2">
      <c r="A8" s="3"/>
      <c r="B8" s="2"/>
      <c r="C8" s="2"/>
      <c r="D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row>
    <row r="9" spans="1:61" s="19" customFormat="1" ht="14.45" customHeight="1" x14ac:dyDescent="0.2">
      <c r="A9" s="3"/>
      <c r="B9" s="18"/>
      <c r="C9" s="18"/>
      <c r="D9" s="49"/>
    </row>
    <row r="10" spans="1:61" s="19" customFormat="1" ht="14.45" customHeight="1" x14ac:dyDescent="0.2">
      <c r="A10" s="3"/>
      <c r="B10" s="18"/>
      <c r="C10" s="18"/>
      <c r="D10" s="48"/>
    </row>
    <row r="11" spans="1:61" s="1" customFormat="1" ht="18" x14ac:dyDescent="0.2">
      <c r="A11" s="3" t="s">
        <v>181</v>
      </c>
      <c r="B11" s="3"/>
      <c r="D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row>
    <row r="12" spans="1:61" x14ac:dyDescent="0.2">
      <c r="A12" s="47" t="s">
        <v>105</v>
      </c>
    </row>
    <row r="13" spans="1:61" s="8" customFormat="1" x14ac:dyDescent="0.2">
      <c r="A13" s="9" t="s">
        <v>88</v>
      </c>
      <c r="B13" s="9"/>
      <c r="C13" s="9"/>
      <c r="D13" s="10" t="str">
        <f>'Average DPPO Allowed'!D16</f>
        <v>080</v>
      </c>
      <c r="E13" s="10" t="str">
        <f>'Average DPPO Allowed'!E16</f>
        <v>070</v>
      </c>
      <c r="F13" s="10" t="str">
        <f>'Average DPPO Allowed'!F16</f>
        <v>088</v>
      </c>
      <c r="G13" s="10" t="str">
        <f>'Average DPPO Allowed'!G16</f>
        <v>086</v>
      </c>
      <c r="H13" s="10" t="str">
        <f>'Average DPPO Allowed'!H16</f>
        <v>087</v>
      </c>
      <c r="I13" s="10" t="str">
        <f>'Average DPPO Allowed'!I16</f>
        <v>077</v>
      </c>
      <c r="J13" s="10" t="str">
        <f>'Average DPPO Allowed'!J16</f>
        <v>085</v>
      </c>
      <c r="K13" s="10" t="str">
        <f>'Average DPPO Allowed'!K16</f>
        <v>083</v>
      </c>
      <c r="L13" s="10" t="str">
        <f>'Average DPPO Allowed'!L16</f>
        <v>074</v>
      </c>
      <c r="M13" s="10" t="str">
        <f>'Average DPPO Allowed'!M16</f>
        <v>082</v>
      </c>
      <c r="N13" s="10" t="str">
        <f>'Average DPPO Allowed'!N16</f>
        <v>071</v>
      </c>
      <c r="O13" s="10" t="str">
        <f>'Average DPPO Allowed'!O16</f>
        <v>078</v>
      </c>
      <c r="P13" s="10" t="str">
        <f>'Average DPPO Allowed'!P16</f>
        <v>076</v>
      </c>
      <c r="Q13" s="10" t="str">
        <f>'Average DPPO Allowed'!Q16</f>
        <v>089</v>
      </c>
      <c r="R13" s="10" t="str">
        <f>'Average DPPO Allowed'!R16</f>
        <v>190</v>
      </c>
      <c r="S13" s="10" t="str">
        <f>'Average DPPO Allowed'!S16</f>
        <v>079</v>
      </c>
      <c r="T13" s="10" t="str">
        <f>'Average DPPO Allowed'!T16</f>
        <v>081</v>
      </c>
      <c r="U13" s="10" t="str">
        <f>'Average DPPO Allowed'!U16</f>
        <v>072</v>
      </c>
      <c r="V13" s="10" t="str">
        <f>'Average DPPO Allowed'!V16</f>
        <v>075</v>
      </c>
      <c r="W13" s="10" t="str">
        <f>'Average DPPO Allowed'!W16</f>
        <v>073</v>
      </c>
      <c r="X13" s="10" t="str">
        <f>'Average DPPO Allowed'!X16</f>
        <v>180</v>
      </c>
      <c r="Y13" s="10" t="str">
        <f>'Average DPPO Allowed'!Y16</f>
        <v>189</v>
      </c>
      <c r="Z13" s="10" t="str">
        <f>'Average DPPO Allowed'!Z16</f>
        <v>191</v>
      </c>
      <c r="AA13" s="10" t="str">
        <f>'Average DPPO Allowed'!AA16</f>
        <v>084</v>
      </c>
      <c r="AB13" s="10" t="str">
        <f>'Average DPPO Allowed'!AB16</f>
        <v>334</v>
      </c>
      <c r="AC13" s="10" t="str">
        <f>'Average DPPO Allowed'!AC16</f>
        <v>100</v>
      </c>
      <c r="AD13" s="10" t="str">
        <f>'Average DPPO Allowed'!AD16</f>
        <v>342</v>
      </c>
      <c r="AE13" s="10" t="str">
        <f>'Average DPPO Allowed'!AE16</f>
        <v>295</v>
      </c>
      <c r="AF13" s="10" t="str">
        <f>'Average DPPO Allowed'!AF16</f>
        <v>183</v>
      </c>
      <c r="AG13" s="10" t="str">
        <f>'Average DPPO Allowed'!AG16</f>
        <v>199</v>
      </c>
      <c r="AH13" s="10" t="str">
        <f>'Average DPPO Allowed'!AH16</f>
        <v>339</v>
      </c>
      <c r="AI13" s="10" t="str">
        <f>'Average DPPO Allowed'!AI16</f>
        <v>321</v>
      </c>
      <c r="AJ13" s="10" t="str">
        <f>'Average DPPO Allowed'!AJ16</f>
        <v>109</v>
      </c>
      <c r="AK13" s="10" t="str">
        <f>'Average DPPO Allowed'!AK16</f>
        <v>341</v>
      </c>
      <c r="AL13" s="10" t="str">
        <f>'Average DPPO Allowed'!AL16</f>
        <v>284</v>
      </c>
      <c r="AM13" s="10" t="str">
        <f>'Average DPPO Allowed'!AM16</f>
        <v>349</v>
      </c>
      <c r="AN13" s="10" t="str">
        <f>'Average DPPO Allowed'!AN16</f>
        <v>112</v>
      </c>
      <c r="AO13" s="10" t="str">
        <f>'Average DPPO Allowed'!AO16</f>
        <v>329</v>
      </c>
      <c r="AP13" s="10" t="str">
        <f>'Average DPPO Allowed'!AP16</f>
        <v>346</v>
      </c>
      <c r="AQ13" s="10" t="str">
        <f>'Average DPPO Allowed'!AQ16</f>
        <v>347</v>
      </c>
      <c r="AR13" s="10" t="str">
        <f>'Average DPPO Allowed'!AR16</f>
        <v>197</v>
      </c>
      <c r="AS13" s="10" t="str">
        <f>'Average DPPO Allowed'!AS16</f>
        <v>184</v>
      </c>
      <c r="AT13" s="10" t="str">
        <f>'Average DPPO Allowed'!AT16</f>
        <v>344</v>
      </c>
      <c r="AU13" s="10" t="str">
        <f>'Average DPPO Allowed'!AU16</f>
        <v>275</v>
      </c>
      <c r="AV13" s="10" t="str">
        <f>'Average DPPO Allowed'!AV16</f>
        <v>320</v>
      </c>
      <c r="AW13" s="10" t="str">
        <f>'Average DPPO Allowed'!AW16</f>
        <v>335</v>
      </c>
      <c r="AX13" s="10" t="str">
        <f>'Average DPPO Allowed'!AX16</f>
        <v>300</v>
      </c>
      <c r="AY13" s="10" t="str">
        <f>'Average DPPO Allowed'!AY16</f>
        <v>330</v>
      </c>
      <c r="AZ13" s="10" t="str">
        <f>'Average DPPO Allowed'!AZ16</f>
        <v>337</v>
      </c>
      <c r="BA13" s="10" t="str">
        <f>'Average DPPO Allowed'!BA16</f>
        <v>299</v>
      </c>
      <c r="BB13" s="10" t="str">
        <f>'Average DPPO Allowed'!BB16</f>
        <v>194</v>
      </c>
      <c r="BC13" s="10" t="str">
        <f>'Average DPPO Allowed'!BC16</f>
        <v>294</v>
      </c>
      <c r="BD13" s="10" t="str">
        <f>'Average DPPO Allowed'!BD16</f>
        <v>193</v>
      </c>
      <c r="BE13" s="10" t="str">
        <f>'Average DPPO Allowed'!BE16</f>
        <v>338</v>
      </c>
      <c r="BF13" s="10" t="str">
        <f>'Average DPPO Allowed'!BF16</f>
        <v>327</v>
      </c>
      <c r="BG13" s="10" t="str">
        <f>'Average DPPO Allowed'!BG16</f>
        <v>103</v>
      </c>
      <c r="BH13" s="10" t="str">
        <f>'Average DPPO Allowed'!BH16</f>
        <v>302</v>
      </c>
      <c r="BI13" s="10" t="s">
        <v>176</v>
      </c>
    </row>
    <row r="14" spans="1:61" s="8" customFormat="1" x14ac:dyDescent="0.2">
      <c r="A14" s="27" t="str">
        <f>'Average DPPO Allowed'!A17</f>
        <v>Total Subscriber Count</v>
      </c>
      <c r="B14" s="27"/>
      <c r="C14" s="27"/>
      <c r="D14" s="31">
        <f>'Average DPPO Allowed'!D17</f>
        <v>25517</v>
      </c>
      <c r="E14" s="31">
        <f>'Average DPPO Allowed'!E17</f>
        <v>19293</v>
      </c>
      <c r="F14" s="31">
        <f>'Average DPPO Allowed'!F17</f>
        <v>14962</v>
      </c>
      <c r="G14" s="31">
        <f>'Average DPPO Allowed'!G17</f>
        <v>10810</v>
      </c>
      <c r="H14" s="31">
        <f>'Average DPPO Allowed'!H17</f>
        <v>8937</v>
      </c>
      <c r="I14" s="31">
        <f>'Average DPPO Allowed'!I17</f>
        <v>8919</v>
      </c>
      <c r="J14" s="31">
        <f>'Average DPPO Allowed'!J17</f>
        <v>7569</v>
      </c>
      <c r="K14" s="31">
        <f>'Average DPPO Allowed'!K17</f>
        <v>7673</v>
      </c>
      <c r="L14" s="31">
        <f>'Average DPPO Allowed'!L17</f>
        <v>6792</v>
      </c>
      <c r="M14" s="31">
        <f>'Average DPPO Allowed'!M17</f>
        <v>6330</v>
      </c>
      <c r="N14" s="31">
        <f>'Average DPPO Allowed'!N17</f>
        <v>3799</v>
      </c>
      <c r="O14" s="31">
        <f>'Average DPPO Allowed'!O17</f>
        <v>5802</v>
      </c>
      <c r="P14" s="31">
        <f>'Average DPPO Allowed'!P17</f>
        <v>4412</v>
      </c>
      <c r="Q14" s="31">
        <f>'Average DPPO Allowed'!Q17</f>
        <v>2342</v>
      </c>
      <c r="R14" s="31">
        <f>'Average DPPO Allowed'!R17</f>
        <v>2507</v>
      </c>
      <c r="S14" s="31">
        <f>'Average DPPO Allowed'!S17</f>
        <v>3042</v>
      </c>
      <c r="T14" s="31">
        <f>'Average DPPO Allowed'!T17</f>
        <v>1643</v>
      </c>
      <c r="U14" s="31">
        <f>'Average DPPO Allowed'!U17</f>
        <v>1669</v>
      </c>
      <c r="V14" s="31">
        <f>'Average DPPO Allowed'!V17</f>
        <v>1577</v>
      </c>
      <c r="W14" s="31">
        <f>'Average DPPO Allowed'!W17</f>
        <v>1561</v>
      </c>
      <c r="X14" s="31">
        <f>'Average DPPO Allowed'!X17</f>
        <v>1646</v>
      </c>
      <c r="Y14" s="31">
        <f>'Average DPPO Allowed'!Y17</f>
        <v>1091</v>
      </c>
      <c r="Z14" s="31">
        <f>'Average DPPO Allowed'!Z17</f>
        <v>729</v>
      </c>
      <c r="AA14" s="31">
        <f>'Average DPPO Allowed'!AA17</f>
        <v>802</v>
      </c>
      <c r="AB14" s="31">
        <f>'Average DPPO Allowed'!AB17</f>
        <v>1028</v>
      </c>
      <c r="AC14" s="31">
        <f>'Average DPPO Allowed'!AC17</f>
        <v>614</v>
      </c>
      <c r="AD14" s="31">
        <f>'Average DPPO Allowed'!AD17</f>
        <v>847</v>
      </c>
      <c r="AE14" s="31">
        <f>'Average DPPO Allowed'!AE17</f>
        <v>812</v>
      </c>
      <c r="AF14" s="31">
        <f>'Average DPPO Allowed'!AF17</f>
        <v>596</v>
      </c>
      <c r="AG14" s="31">
        <f>'Average DPPO Allowed'!AG17</f>
        <v>832</v>
      </c>
      <c r="AH14" s="31">
        <f>'Average DPPO Allowed'!AH17</f>
        <v>764</v>
      </c>
      <c r="AI14" s="31">
        <f>'Average DPPO Allowed'!AI17</f>
        <v>657</v>
      </c>
      <c r="AJ14" s="31">
        <f>'Average DPPO Allowed'!AJ17</f>
        <v>405</v>
      </c>
      <c r="AK14" s="31">
        <f>'Average DPPO Allowed'!AK17</f>
        <v>577</v>
      </c>
      <c r="AL14" s="31">
        <f>'Average DPPO Allowed'!AL17</f>
        <v>524</v>
      </c>
      <c r="AM14" s="31">
        <f>'Average DPPO Allowed'!AM17</f>
        <v>375</v>
      </c>
      <c r="AN14" s="31">
        <f>'Average DPPO Allowed'!AN17</f>
        <v>224</v>
      </c>
      <c r="AO14" s="31">
        <f>'Average DPPO Allowed'!AO17</f>
        <v>386</v>
      </c>
      <c r="AP14" s="31">
        <f>'Average DPPO Allowed'!AP17</f>
        <v>323</v>
      </c>
      <c r="AQ14" s="31">
        <f>'Average DPPO Allowed'!AQ17</f>
        <v>321</v>
      </c>
      <c r="AR14" s="31">
        <f>'Average DPPO Allowed'!AR17</f>
        <v>261</v>
      </c>
      <c r="AS14" s="31">
        <f>'Average DPPO Allowed'!AS17</f>
        <v>262</v>
      </c>
      <c r="AT14" s="31">
        <f>'Average DPPO Allowed'!AT17</f>
        <v>251</v>
      </c>
      <c r="AU14" s="31">
        <f>'Average DPPO Allowed'!AU17</f>
        <v>263</v>
      </c>
      <c r="AV14" s="31">
        <f>'Average DPPO Allowed'!AV17</f>
        <v>237</v>
      </c>
      <c r="AW14" s="31">
        <f>'Average DPPO Allowed'!AW17</f>
        <v>234</v>
      </c>
      <c r="AX14" s="31">
        <f>'Average DPPO Allowed'!AX17</f>
        <v>211</v>
      </c>
      <c r="AY14" s="31">
        <f>'Average DPPO Allowed'!AY17</f>
        <v>216</v>
      </c>
      <c r="AZ14" s="31">
        <f>'Average DPPO Allowed'!AZ17</f>
        <v>203</v>
      </c>
      <c r="BA14" s="31">
        <f>'Average DPPO Allowed'!BA17</f>
        <v>250</v>
      </c>
      <c r="BB14" s="31">
        <f>'Average DPPO Allowed'!BB17</f>
        <v>186</v>
      </c>
      <c r="BC14" s="31">
        <f>'Average DPPO Allowed'!BC17</f>
        <v>224</v>
      </c>
      <c r="BD14" s="31">
        <f>'Average DPPO Allowed'!BD17</f>
        <v>196</v>
      </c>
      <c r="BE14" s="31">
        <f>'Average DPPO Allowed'!BE17</f>
        <v>177</v>
      </c>
      <c r="BF14" s="31">
        <f>'Average DPPO Allowed'!BF17</f>
        <v>166</v>
      </c>
      <c r="BG14" s="31">
        <f>'Average DPPO Allowed'!BG17</f>
        <v>98</v>
      </c>
      <c r="BH14" s="31">
        <f>'Average DPPO Allowed'!BH17</f>
        <v>130</v>
      </c>
      <c r="BI14" s="28">
        <f>'Average DPPO Allowed'!BI17</f>
        <v>10358</v>
      </c>
    </row>
    <row r="15" spans="1:61" s="8" customFormat="1" ht="25.5" x14ac:dyDescent="0.2">
      <c r="A15" s="7" t="s">
        <v>2</v>
      </c>
      <c r="B15" s="7" t="s">
        <v>3</v>
      </c>
      <c r="C15" s="7" t="s">
        <v>0</v>
      </c>
      <c r="D15" s="20" t="s">
        <v>96</v>
      </c>
      <c r="E15" s="20" t="s">
        <v>96</v>
      </c>
      <c r="F15" s="20" t="s">
        <v>96</v>
      </c>
      <c r="G15" s="20" t="s">
        <v>96</v>
      </c>
      <c r="H15" s="20" t="s">
        <v>96</v>
      </c>
      <c r="I15" s="20" t="s">
        <v>96</v>
      </c>
      <c r="J15" s="20" t="s">
        <v>96</v>
      </c>
      <c r="K15" s="20" t="s">
        <v>96</v>
      </c>
      <c r="L15" s="20" t="s">
        <v>96</v>
      </c>
      <c r="M15" s="20" t="s">
        <v>96</v>
      </c>
      <c r="N15" s="20" t="s">
        <v>96</v>
      </c>
      <c r="O15" s="20" t="s">
        <v>96</v>
      </c>
      <c r="P15" s="20" t="s">
        <v>96</v>
      </c>
      <c r="Q15" s="20" t="s">
        <v>96</v>
      </c>
      <c r="R15" s="20" t="s">
        <v>96</v>
      </c>
      <c r="S15" s="20" t="s">
        <v>96</v>
      </c>
      <c r="T15" s="20" t="s">
        <v>96</v>
      </c>
      <c r="U15" s="20" t="s">
        <v>96</v>
      </c>
      <c r="V15" s="20" t="s">
        <v>96</v>
      </c>
      <c r="W15" s="20" t="s">
        <v>96</v>
      </c>
      <c r="X15" s="20" t="s">
        <v>96</v>
      </c>
      <c r="Y15" s="20" t="s">
        <v>96</v>
      </c>
      <c r="Z15" s="20" t="s">
        <v>96</v>
      </c>
      <c r="AA15" s="20" t="s">
        <v>96</v>
      </c>
      <c r="AB15" s="20" t="s">
        <v>96</v>
      </c>
      <c r="AC15" s="20" t="s">
        <v>96</v>
      </c>
      <c r="AD15" s="20" t="s">
        <v>96</v>
      </c>
      <c r="AE15" s="20" t="s">
        <v>96</v>
      </c>
      <c r="AF15" s="20" t="s">
        <v>96</v>
      </c>
      <c r="AG15" s="20" t="s">
        <v>96</v>
      </c>
      <c r="AH15" s="20" t="s">
        <v>96</v>
      </c>
      <c r="AI15" s="20" t="s">
        <v>96</v>
      </c>
      <c r="AJ15" s="20" t="s">
        <v>96</v>
      </c>
      <c r="AK15" s="20" t="s">
        <v>96</v>
      </c>
      <c r="AL15" s="20" t="s">
        <v>96</v>
      </c>
      <c r="AM15" s="20" t="s">
        <v>96</v>
      </c>
      <c r="AN15" s="20" t="s">
        <v>96</v>
      </c>
      <c r="AO15" s="20" t="s">
        <v>96</v>
      </c>
      <c r="AP15" s="20" t="s">
        <v>96</v>
      </c>
      <c r="AQ15" s="20" t="s">
        <v>96</v>
      </c>
      <c r="AR15" s="20" t="s">
        <v>96</v>
      </c>
      <c r="AS15" s="20" t="s">
        <v>96</v>
      </c>
      <c r="AT15" s="20" t="s">
        <v>96</v>
      </c>
      <c r="AU15" s="20" t="s">
        <v>96</v>
      </c>
      <c r="AV15" s="20" t="s">
        <v>96</v>
      </c>
      <c r="AW15" s="20" t="s">
        <v>96</v>
      </c>
      <c r="AX15" s="20" t="s">
        <v>96</v>
      </c>
      <c r="AY15" s="20" t="s">
        <v>96</v>
      </c>
      <c r="AZ15" s="20" t="s">
        <v>96</v>
      </c>
      <c r="BA15" s="20" t="s">
        <v>96</v>
      </c>
      <c r="BB15" s="20" t="s">
        <v>96</v>
      </c>
      <c r="BC15" s="20" t="s">
        <v>96</v>
      </c>
      <c r="BD15" s="20" t="s">
        <v>96</v>
      </c>
      <c r="BE15" s="20" t="s">
        <v>96</v>
      </c>
      <c r="BF15" s="20" t="s">
        <v>96</v>
      </c>
      <c r="BG15" s="20" t="s">
        <v>96</v>
      </c>
      <c r="BH15" s="20" t="s">
        <v>96</v>
      </c>
      <c r="BI15" s="20" t="s">
        <v>96</v>
      </c>
    </row>
    <row r="16" spans="1:61" ht="24.6" customHeight="1" x14ac:dyDescent="0.2">
      <c r="A16" s="11" t="s">
        <v>4</v>
      </c>
      <c r="B16" s="12" t="s">
        <v>5</v>
      </c>
      <c r="C16" s="13" t="s">
        <v>6</v>
      </c>
      <c r="D16" s="65"/>
      <c r="E16" s="65"/>
      <c r="F16" s="65"/>
      <c r="G16" s="65"/>
      <c r="H16" s="65"/>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row>
    <row r="17" spans="1:61" ht="24.6" customHeight="1" x14ac:dyDescent="0.2">
      <c r="A17" s="11"/>
      <c r="B17" s="12" t="s">
        <v>7</v>
      </c>
      <c r="C17" s="13" t="s">
        <v>8</v>
      </c>
      <c r="D17" s="65"/>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row>
    <row r="18" spans="1:61" ht="24.6" customHeight="1" x14ac:dyDescent="0.2">
      <c r="A18" s="11"/>
      <c r="B18" s="12" t="s">
        <v>9</v>
      </c>
      <c r="C18" s="13" t="s">
        <v>10</v>
      </c>
      <c r="D18" s="65"/>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row>
    <row r="19" spans="1:61" ht="24.6" customHeight="1" x14ac:dyDescent="0.2">
      <c r="A19" s="11"/>
      <c r="B19" s="12" t="s">
        <v>11</v>
      </c>
      <c r="C19" s="13" t="s">
        <v>12</v>
      </c>
      <c r="D19" s="65"/>
      <c r="E19" s="65"/>
      <c r="F19" s="65"/>
      <c r="G19" s="65"/>
      <c r="H19" s="65"/>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row>
    <row r="20" spans="1:61" ht="24.6" customHeight="1" x14ac:dyDescent="0.2">
      <c r="A20" s="11"/>
      <c r="B20" s="12" t="s">
        <v>13</v>
      </c>
      <c r="C20" s="13" t="s">
        <v>14</v>
      </c>
      <c r="D20" s="65"/>
      <c r="E20" s="65"/>
      <c r="F20" s="65"/>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row>
    <row r="21" spans="1:61" ht="24.6" customHeight="1" x14ac:dyDescent="0.2">
      <c r="A21" s="11"/>
      <c r="B21" s="12" t="s">
        <v>15</v>
      </c>
      <c r="C21" s="13" t="s">
        <v>16</v>
      </c>
      <c r="D21" s="65"/>
      <c r="E21" s="65"/>
      <c r="F21" s="65"/>
      <c r="G21" s="65"/>
      <c r="H21" s="65"/>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row>
    <row r="22" spans="1:61" ht="24.6" customHeight="1" x14ac:dyDescent="0.2">
      <c r="A22" s="11"/>
      <c r="B22" s="12" t="s">
        <v>17</v>
      </c>
      <c r="C22" s="13" t="s">
        <v>18</v>
      </c>
      <c r="D22" s="65"/>
      <c r="E22" s="65"/>
      <c r="F22" s="65"/>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row>
    <row r="23" spans="1:61" ht="24.6" customHeight="1" x14ac:dyDescent="0.2">
      <c r="A23" s="11"/>
      <c r="B23" s="12" t="s">
        <v>19</v>
      </c>
      <c r="C23" s="13" t="s">
        <v>20</v>
      </c>
      <c r="D23" s="65"/>
      <c r="E23" s="65"/>
      <c r="F23" s="65"/>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row>
    <row r="24" spans="1:61" ht="24.6" customHeight="1" x14ac:dyDescent="0.2">
      <c r="A24" s="11"/>
      <c r="B24" s="12" t="s">
        <v>21</v>
      </c>
      <c r="C24" s="13" t="s">
        <v>22</v>
      </c>
      <c r="D24" s="65"/>
      <c r="E24" s="65"/>
      <c r="F24" s="65"/>
      <c r="G24" s="65"/>
      <c r="H24" s="65"/>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row>
    <row r="25" spans="1:61" ht="24.6" customHeight="1" x14ac:dyDescent="0.2">
      <c r="A25" s="11"/>
      <c r="B25" s="12" t="s">
        <v>23</v>
      </c>
      <c r="C25" s="13" t="s">
        <v>24</v>
      </c>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row>
    <row r="26" spans="1:61" ht="24.6" customHeight="1" x14ac:dyDescent="0.2">
      <c r="A26" s="11"/>
      <c r="B26" s="12" t="s">
        <v>25</v>
      </c>
      <c r="C26" s="13" t="s">
        <v>26</v>
      </c>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row>
    <row r="27" spans="1:61" ht="24.6" customHeight="1" x14ac:dyDescent="0.2">
      <c r="A27" s="11"/>
      <c r="B27" s="12" t="s">
        <v>27</v>
      </c>
      <c r="C27" s="13" t="s">
        <v>28</v>
      </c>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row>
    <row r="28" spans="1:61" ht="24.6" customHeight="1" x14ac:dyDescent="0.2">
      <c r="A28" s="11"/>
      <c r="B28" s="12" t="s">
        <v>29</v>
      </c>
      <c r="C28" s="13" t="s">
        <v>30</v>
      </c>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row>
    <row r="29" spans="1:61" ht="24.6" customHeight="1" x14ac:dyDescent="0.2">
      <c r="A29" s="11"/>
      <c r="B29" s="12" t="s">
        <v>31</v>
      </c>
      <c r="C29" s="13" t="s">
        <v>32</v>
      </c>
      <c r="D29" s="65"/>
      <c r="E29" s="65"/>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row>
    <row r="30" spans="1:61" ht="24.6" customHeight="1" x14ac:dyDescent="0.2">
      <c r="A30" s="11" t="s">
        <v>33</v>
      </c>
      <c r="B30" s="12" t="s">
        <v>34</v>
      </c>
      <c r="C30" s="13" t="s">
        <v>35</v>
      </c>
      <c r="D30" s="65"/>
      <c r="E30" s="65"/>
      <c r="F30" s="65"/>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row>
    <row r="31" spans="1:61" ht="24.6" customHeight="1" x14ac:dyDescent="0.2">
      <c r="A31" s="11"/>
      <c r="B31" s="12" t="s">
        <v>36</v>
      </c>
      <c r="C31" s="13" t="s">
        <v>37</v>
      </c>
      <c r="D31" s="65"/>
      <c r="E31" s="65"/>
      <c r="F31" s="65"/>
      <c r="G31" s="65"/>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row>
    <row r="32" spans="1:61" ht="24.6" customHeight="1" x14ac:dyDescent="0.2">
      <c r="A32" s="11"/>
      <c r="B32" s="12" t="s">
        <v>38</v>
      </c>
      <c r="C32" s="13" t="s">
        <v>39</v>
      </c>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row>
    <row r="33" spans="1:61" ht="24.6" customHeight="1" x14ac:dyDescent="0.2">
      <c r="A33" s="11"/>
      <c r="B33" s="12" t="s">
        <v>40</v>
      </c>
      <c r="C33" s="13" t="s">
        <v>41</v>
      </c>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row>
    <row r="34" spans="1:61" ht="24.6" customHeight="1" x14ac:dyDescent="0.2">
      <c r="A34" s="11"/>
      <c r="B34" s="12" t="s">
        <v>42</v>
      </c>
      <c r="C34" s="13" t="s">
        <v>43</v>
      </c>
      <c r="D34" s="65"/>
      <c r="E34" s="65"/>
      <c r="F34" s="65"/>
      <c r="G34" s="65"/>
      <c r="H34" s="65"/>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row>
    <row r="35" spans="1:61" ht="24.6" customHeight="1" x14ac:dyDescent="0.2">
      <c r="A35" s="11"/>
      <c r="B35" s="12" t="s">
        <v>44</v>
      </c>
      <c r="C35" s="13" t="s">
        <v>45</v>
      </c>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row>
    <row r="36" spans="1:61" ht="24.6" customHeight="1" x14ac:dyDescent="0.2">
      <c r="A36" s="11"/>
      <c r="B36" s="12" t="s">
        <v>46</v>
      </c>
      <c r="C36" s="13" t="s">
        <v>47</v>
      </c>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row>
    <row r="37" spans="1:61" ht="24.6" customHeight="1" x14ac:dyDescent="0.2">
      <c r="A37" s="11"/>
      <c r="B37" s="12" t="s">
        <v>48</v>
      </c>
      <c r="C37" s="13" t="s">
        <v>49</v>
      </c>
      <c r="D37" s="65"/>
      <c r="E37" s="65"/>
      <c r="F37" s="65"/>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row>
    <row r="38" spans="1:61" ht="24.6" customHeight="1" x14ac:dyDescent="0.2">
      <c r="A38" s="11"/>
      <c r="B38" s="12" t="s">
        <v>50</v>
      </c>
      <c r="C38" s="13" t="s">
        <v>51</v>
      </c>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row>
    <row r="39" spans="1:61" ht="24.6" customHeight="1" x14ac:dyDescent="0.2">
      <c r="A39" s="11"/>
      <c r="B39" s="12" t="s">
        <v>52</v>
      </c>
      <c r="C39" s="13" t="s">
        <v>53</v>
      </c>
      <c r="D39" s="65"/>
      <c r="E39" s="65"/>
      <c r="F39" s="65"/>
      <c r="G39" s="65"/>
      <c r="H39" s="65"/>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row>
    <row r="40" spans="1:61" ht="24.6" customHeight="1" x14ac:dyDescent="0.2">
      <c r="A40" s="11"/>
      <c r="B40" s="12" t="s">
        <v>54</v>
      </c>
      <c r="C40" s="13" t="s">
        <v>55</v>
      </c>
      <c r="D40" s="65"/>
      <c r="E40" s="65"/>
      <c r="F40" s="65"/>
      <c r="G40" s="65"/>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row>
    <row r="41" spans="1:61" ht="24.6" customHeight="1" x14ac:dyDescent="0.2">
      <c r="A41" s="11"/>
      <c r="B41" s="12" t="s">
        <v>56</v>
      </c>
      <c r="C41" s="13" t="s">
        <v>57</v>
      </c>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row>
    <row r="42" spans="1:61" ht="24.6" customHeight="1" x14ac:dyDescent="0.2">
      <c r="A42" s="11"/>
      <c r="B42" s="12" t="s">
        <v>58</v>
      </c>
      <c r="C42" s="13" t="s">
        <v>59</v>
      </c>
      <c r="D42" s="65"/>
      <c r="E42" s="65"/>
      <c r="F42" s="65"/>
      <c r="G42" s="65"/>
      <c r="H42" s="65"/>
      <c r="I42" s="65"/>
      <c r="J42" s="65"/>
      <c r="K42" s="65"/>
      <c r="L42" s="65"/>
      <c r="M42" s="65"/>
      <c r="N42" s="65"/>
      <c r="O42" s="65"/>
      <c r="P42" s="65"/>
      <c r="Q42" s="65"/>
      <c r="R42" s="65"/>
      <c r="S42" s="65"/>
      <c r="T42" s="65"/>
      <c r="U42" s="65"/>
      <c r="V42" s="65"/>
      <c r="W42" s="65"/>
      <c r="X42" s="65"/>
      <c r="Y42" s="65"/>
      <c r="Z42" s="65"/>
      <c r="AA42" s="65"/>
      <c r="AB42" s="65"/>
      <c r="AC42" s="65"/>
      <c r="AD42" s="65"/>
      <c r="AE42" s="65"/>
      <c r="AF42" s="65"/>
      <c r="AG42" s="65"/>
      <c r="AH42" s="65"/>
      <c r="AI42" s="65"/>
      <c r="AJ42" s="65"/>
      <c r="AK42" s="65"/>
      <c r="AL42" s="65"/>
      <c r="AM42" s="65"/>
      <c r="AN42" s="65"/>
      <c r="AO42" s="65"/>
      <c r="AP42" s="65"/>
      <c r="AQ42" s="65"/>
      <c r="AR42" s="65"/>
      <c r="AS42" s="65"/>
      <c r="AT42" s="65"/>
      <c r="AU42" s="65"/>
      <c r="AV42" s="65"/>
      <c r="AW42" s="65"/>
      <c r="AX42" s="65"/>
      <c r="AY42" s="65"/>
      <c r="AZ42" s="65"/>
      <c r="BA42" s="65"/>
      <c r="BB42" s="65"/>
      <c r="BC42" s="65"/>
      <c r="BD42" s="65"/>
      <c r="BE42" s="65"/>
      <c r="BF42" s="65"/>
      <c r="BG42" s="65"/>
      <c r="BH42" s="65"/>
      <c r="BI42" s="65"/>
    </row>
    <row r="43" spans="1:61" ht="24.6" customHeight="1" x14ac:dyDescent="0.2">
      <c r="A43" s="11"/>
      <c r="B43" s="12" t="s">
        <v>60</v>
      </c>
      <c r="C43" s="13" t="s">
        <v>61</v>
      </c>
      <c r="D43" s="65"/>
      <c r="E43" s="65"/>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row>
    <row r="44" spans="1:61" ht="24.6" customHeight="1" x14ac:dyDescent="0.2">
      <c r="A44" s="11"/>
      <c r="B44" s="12" t="s">
        <v>62</v>
      </c>
      <c r="C44" s="13" t="s">
        <v>63</v>
      </c>
      <c r="D44" s="65"/>
      <c r="E44" s="65"/>
      <c r="F44" s="65"/>
      <c r="G44" s="65"/>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row>
    <row r="45" spans="1:61" ht="24.6" customHeight="1" x14ac:dyDescent="0.2">
      <c r="A45" s="11"/>
      <c r="B45" s="12" t="s">
        <v>64</v>
      </c>
      <c r="C45" s="13" t="s">
        <v>65</v>
      </c>
      <c r="D45" s="65"/>
      <c r="E45" s="65"/>
      <c r="F45" s="65"/>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c r="AN45" s="65"/>
      <c r="AO45" s="65"/>
      <c r="AP45" s="65"/>
      <c r="AQ45" s="65"/>
      <c r="AR45" s="65"/>
      <c r="AS45" s="65"/>
      <c r="AT45" s="65"/>
      <c r="AU45" s="65"/>
      <c r="AV45" s="65"/>
      <c r="AW45" s="65"/>
      <c r="AX45" s="65"/>
      <c r="AY45" s="65"/>
      <c r="AZ45" s="65"/>
      <c r="BA45" s="65"/>
      <c r="BB45" s="65"/>
      <c r="BC45" s="65"/>
      <c r="BD45" s="65"/>
      <c r="BE45" s="65"/>
      <c r="BF45" s="65"/>
      <c r="BG45" s="65"/>
      <c r="BH45" s="65"/>
      <c r="BI45" s="65"/>
    </row>
    <row r="46" spans="1:61" ht="24.6" customHeight="1" x14ac:dyDescent="0.2">
      <c r="A46" s="11"/>
      <c r="B46" s="12" t="s">
        <v>66</v>
      </c>
      <c r="C46" s="13" t="s">
        <v>67</v>
      </c>
      <c r="D46" s="65"/>
      <c r="E46" s="65"/>
      <c r="F46" s="65"/>
      <c r="G46" s="65"/>
      <c r="H46" s="65"/>
      <c r="I46" s="65"/>
      <c r="J46" s="65"/>
      <c r="K46" s="65"/>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row>
    <row r="47" spans="1:61" ht="24.6" customHeight="1" x14ac:dyDescent="0.2">
      <c r="A47" s="11"/>
      <c r="B47" s="12" t="s">
        <v>68</v>
      </c>
      <c r="C47" s="13" t="s">
        <v>69</v>
      </c>
      <c r="D47" s="65"/>
      <c r="E47" s="65"/>
      <c r="F47" s="65"/>
      <c r="G47" s="65"/>
      <c r="H47" s="65"/>
      <c r="I47" s="65"/>
      <c r="J47" s="65"/>
      <c r="K47" s="65"/>
      <c r="L47" s="65"/>
      <c r="M47" s="65"/>
      <c r="N47" s="65"/>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c r="AN47" s="65"/>
      <c r="AO47" s="65"/>
      <c r="AP47" s="65"/>
      <c r="AQ47" s="65"/>
      <c r="AR47" s="65"/>
      <c r="AS47" s="65"/>
      <c r="AT47" s="65"/>
      <c r="AU47" s="65"/>
      <c r="AV47" s="65"/>
      <c r="AW47" s="65"/>
      <c r="AX47" s="65"/>
      <c r="AY47" s="65"/>
      <c r="AZ47" s="65"/>
      <c r="BA47" s="65"/>
      <c r="BB47" s="65"/>
      <c r="BC47" s="65"/>
      <c r="BD47" s="65"/>
      <c r="BE47" s="65"/>
      <c r="BF47" s="65"/>
      <c r="BG47" s="65"/>
      <c r="BH47" s="65"/>
      <c r="BI47" s="65"/>
    </row>
    <row r="48" spans="1:61" ht="24.6" customHeight="1" x14ac:dyDescent="0.2">
      <c r="A48" s="11"/>
      <c r="B48" s="12" t="s">
        <v>70</v>
      </c>
      <c r="C48" s="13" t="s">
        <v>71</v>
      </c>
      <c r="D48" s="65"/>
      <c r="E48" s="65"/>
      <c r="F48" s="65"/>
      <c r="G48" s="65"/>
      <c r="H48" s="65"/>
      <c r="I48" s="65"/>
      <c r="J48" s="65"/>
      <c r="K48" s="65"/>
      <c r="L48" s="65"/>
      <c r="M48" s="65"/>
      <c r="N48" s="65"/>
      <c r="O48" s="65"/>
      <c r="P48" s="65"/>
      <c r="Q48" s="65"/>
      <c r="R48" s="65"/>
      <c r="S48" s="65"/>
      <c r="T48" s="65"/>
      <c r="U48" s="65"/>
      <c r="V48" s="65"/>
      <c r="W48" s="65"/>
      <c r="X48" s="65"/>
      <c r="Y48" s="65"/>
      <c r="Z48" s="65"/>
      <c r="AA48" s="65"/>
      <c r="AB48" s="65"/>
      <c r="AC48" s="65"/>
      <c r="AD48" s="65"/>
      <c r="AE48" s="65"/>
      <c r="AF48" s="65"/>
      <c r="AG48" s="65"/>
      <c r="AH48" s="65"/>
      <c r="AI48" s="65"/>
      <c r="AJ48" s="65"/>
      <c r="AK48" s="65"/>
      <c r="AL48" s="65"/>
      <c r="AM48" s="65"/>
      <c r="AN48" s="65"/>
      <c r="AO48" s="65"/>
      <c r="AP48" s="65"/>
      <c r="AQ48" s="65"/>
      <c r="AR48" s="65"/>
      <c r="AS48" s="65"/>
      <c r="AT48" s="65"/>
      <c r="AU48" s="65"/>
      <c r="AV48" s="65"/>
      <c r="AW48" s="65"/>
      <c r="AX48" s="65"/>
      <c r="AY48" s="65"/>
      <c r="AZ48" s="65"/>
      <c r="BA48" s="65"/>
      <c r="BB48" s="65"/>
      <c r="BC48" s="65"/>
      <c r="BD48" s="65"/>
      <c r="BE48" s="65"/>
      <c r="BF48" s="65"/>
      <c r="BG48" s="65"/>
      <c r="BH48" s="65"/>
      <c r="BI48" s="65"/>
    </row>
    <row r="49" spans="1:61" ht="24.6" customHeight="1" x14ac:dyDescent="0.2">
      <c r="A49" s="11"/>
      <c r="B49" s="21" t="s">
        <v>90</v>
      </c>
      <c r="C49" s="13" t="s">
        <v>89</v>
      </c>
      <c r="D49" s="65"/>
      <c r="E49" s="65"/>
      <c r="F49" s="65"/>
      <c r="G49" s="65"/>
      <c r="H49" s="65"/>
      <c r="I49" s="65"/>
      <c r="J49" s="65"/>
      <c r="K49" s="65"/>
      <c r="L49" s="65"/>
      <c r="M49" s="65"/>
      <c r="N49" s="65"/>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c r="AN49" s="65"/>
      <c r="AO49" s="65"/>
      <c r="AP49" s="65"/>
      <c r="AQ49" s="65"/>
      <c r="AR49" s="65"/>
      <c r="AS49" s="65"/>
      <c r="AT49" s="65"/>
      <c r="AU49" s="65"/>
      <c r="AV49" s="65"/>
      <c r="AW49" s="65"/>
      <c r="AX49" s="65"/>
      <c r="AY49" s="65"/>
      <c r="AZ49" s="65"/>
      <c r="BA49" s="65"/>
      <c r="BB49" s="65"/>
      <c r="BC49" s="65"/>
      <c r="BD49" s="65"/>
      <c r="BE49" s="65"/>
      <c r="BF49" s="65"/>
      <c r="BG49" s="65"/>
      <c r="BH49" s="65"/>
      <c r="BI49" s="65"/>
    </row>
    <row r="50" spans="1:61" ht="24.6" customHeight="1" x14ac:dyDescent="0.2">
      <c r="A50" s="11" t="s">
        <v>72</v>
      </c>
      <c r="B50" s="12" t="s">
        <v>73</v>
      </c>
      <c r="C50" s="13" t="s">
        <v>74</v>
      </c>
      <c r="D50" s="65"/>
      <c r="E50" s="65"/>
      <c r="F50" s="65"/>
      <c r="G50" s="65"/>
      <c r="H50" s="65"/>
      <c r="I50" s="65"/>
      <c r="J50" s="65"/>
      <c r="K50" s="65"/>
      <c r="L50" s="65"/>
      <c r="M50" s="65"/>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c r="AN50" s="65"/>
      <c r="AO50" s="65"/>
      <c r="AP50" s="65"/>
      <c r="AQ50" s="65"/>
      <c r="AR50" s="65"/>
      <c r="AS50" s="65"/>
      <c r="AT50" s="65"/>
      <c r="AU50" s="65"/>
      <c r="AV50" s="65"/>
      <c r="AW50" s="65"/>
      <c r="AX50" s="65"/>
      <c r="AY50" s="65"/>
      <c r="AZ50" s="65"/>
      <c r="BA50" s="65"/>
      <c r="BB50" s="65"/>
      <c r="BC50" s="65"/>
      <c r="BD50" s="65"/>
      <c r="BE50" s="65"/>
      <c r="BF50" s="65"/>
      <c r="BG50" s="65"/>
      <c r="BH50" s="65"/>
      <c r="BI50" s="65"/>
    </row>
    <row r="51" spans="1:61" ht="24.6" customHeight="1" x14ac:dyDescent="0.2">
      <c r="A51" s="11"/>
      <c r="B51" s="12" t="s">
        <v>75</v>
      </c>
      <c r="C51" s="13" t="s">
        <v>76</v>
      </c>
      <c r="D51" s="65"/>
      <c r="E51" s="65"/>
      <c r="F51" s="65"/>
      <c r="G51" s="65"/>
      <c r="H51" s="65"/>
      <c r="I51" s="65"/>
      <c r="J51" s="65"/>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65"/>
      <c r="BA51" s="65"/>
      <c r="BB51" s="65"/>
      <c r="BC51" s="65"/>
      <c r="BD51" s="65"/>
      <c r="BE51" s="65"/>
      <c r="BF51" s="65"/>
      <c r="BG51" s="65"/>
      <c r="BH51" s="65"/>
      <c r="BI51" s="65"/>
    </row>
    <row r="52" spans="1:61" ht="24.6" customHeight="1" x14ac:dyDescent="0.2">
      <c r="A52" s="11"/>
      <c r="B52" s="12" t="s">
        <v>77</v>
      </c>
      <c r="C52" s="13" t="s">
        <v>78</v>
      </c>
      <c r="D52" s="65"/>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c r="AF52" s="65"/>
      <c r="AG52" s="65"/>
      <c r="AH52" s="65"/>
      <c r="AI52" s="65"/>
      <c r="AJ52" s="65"/>
      <c r="AK52" s="65"/>
      <c r="AL52" s="65"/>
      <c r="AM52" s="65"/>
      <c r="AN52" s="65"/>
      <c r="AO52" s="65"/>
      <c r="AP52" s="65"/>
      <c r="AQ52" s="65"/>
      <c r="AR52" s="65"/>
      <c r="AS52" s="65"/>
      <c r="AT52" s="65"/>
      <c r="AU52" s="65"/>
      <c r="AV52" s="65"/>
      <c r="AW52" s="65"/>
      <c r="AX52" s="65"/>
      <c r="AY52" s="65"/>
      <c r="AZ52" s="65"/>
      <c r="BA52" s="65"/>
      <c r="BB52" s="65"/>
      <c r="BC52" s="65"/>
      <c r="BD52" s="65"/>
      <c r="BE52" s="65"/>
      <c r="BF52" s="65"/>
      <c r="BG52" s="65"/>
      <c r="BH52" s="65"/>
      <c r="BI52" s="65"/>
    </row>
    <row r="53" spans="1:61" ht="24.6" customHeight="1" x14ac:dyDescent="0.2">
      <c r="A53" s="11"/>
      <c r="B53" s="12" t="s">
        <v>79</v>
      </c>
      <c r="C53" s="13" t="s">
        <v>80</v>
      </c>
      <c r="D53" s="65"/>
      <c r="E53" s="65"/>
      <c r="F53" s="65"/>
      <c r="G53" s="65"/>
      <c r="H53" s="65"/>
      <c r="I53" s="65"/>
      <c r="J53" s="65"/>
      <c r="K53" s="65"/>
      <c r="L53" s="65"/>
      <c r="M53" s="65"/>
      <c r="N53" s="65"/>
      <c r="O53" s="65"/>
      <c r="P53" s="65"/>
      <c r="Q53" s="65"/>
      <c r="R53" s="65"/>
      <c r="S53" s="65"/>
      <c r="T53" s="65"/>
      <c r="U53" s="65"/>
      <c r="V53" s="65"/>
      <c r="W53" s="65"/>
      <c r="X53" s="65"/>
      <c r="Y53" s="65"/>
      <c r="Z53" s="65"/>
      <c r="AA53" s="65"/>
      <c r="AB53" s="65"/>
      <c r="AC53" s="65"/>
      <c r="AD53" s="65"/>
      <c r="AE53" s="65"/>
      <c r="AF53" s="65"/>
      <c r="AG53" s="65"/>
      <c r="AH53" s="65"/>
      <c r="AI53" s="65"/>
      <c r="AJ53" s="65"/>
      <c r="AK53" s="65"/>
      <c r="AL53" s="65"/>
      <c r="AM53" s="65"/>
      <c r="AN53" s="65"/>
      <c r="AO53" s="65"/>
      <c r="AP53" s="65"/>
      <c r="AQ53" s="65"/>
      <c r="AR53" s="65"/>
      <c r="AS53" s="65"/>
      <c r="AT53" s="65"/>
      <c r="AU53" s="65"/>
      <c r="AV53" s="65"/>
      <c r="AW53" s="65"/>
      <c r="AX53" s="65"/>
      <c r="AY53" s="65"/>
      <c r="AZ53" s="65"/>
      <c r="BA53" s="65"/>
      <c r="BB53" s="65"/>
      <c r="BC53" s="65"/>
      <c r="BD53" s="65"/>
      <c r="BE53" s="65"/>
      <c r="BF53" s="65"/>
      <c r="BG53" s="65"/>
      <c r="BH53" s="65"/>
      <c r="BI53" s="65"/>
    </row>
    <row r="54" spans="1:61" ht="24.6" customHeight="1" x14ac:dyDescent="0.2">
      <c r="A54" s="11"/>
      <c r="B54" s="12" t="s">
        <v>81</v>
      </c>
      <c r="C54" s="13" t="s">
        <v>82</v>
      </c>
      <c r="D54" s="65"/>
      <c r="E54" s="65"/>
      <c r="F54" s="65"/>
      <c r="G54" s="65"/>
      <c r="H54" s="65"/>
      <c r="I54" s="65"/>
      <c r="J54" s="65"/>
      <c r="K54" s="65"/>
      <c r="L54" s="65"/>
      <c r="M54" s="65"/>
      <c r="N54" s="65"/>
      <c r="O54" s="65"/>
      <c r="P54" s="65"/>
      <c r="Q54" s="65"/>
      <c r="R54" s="65"/>
      <c r="S54" s="65"/>
      <c r="T54" s="65"/>
      <c r="U54" s="65"/>
      <c r="V54" s="65"/>
      <c r="W54" s="65"/>
      <c r="X54" s="65"/>
      <c r="Y54" s="65"/>
      <c r="Z54" s="65"/>
      <c r="AA54" s="65"/>
      <c r="AB54" s="65"/>
      <c r="AC54" s="65"/>
      <c r="AD54" s="65"/>
      <c r="AE54" s="65"/>
      <c r="AF54" s="65"/>
      <c r="AG54" s="65"/>
      <c r="AH54" s="65"/>
      <c r="AI54" s="65"/>
      <c r="AJ54" s="65"/>
      <c r="AK54" s="65"/>
      <c r="AL54" s="65"/>
      <c r="AM54" s="65"/>
      <c r="AN54" s="65"/>
      <c r="AO54" s="65"/>
      <c r="AP54" s="65"/>
      <c r="AQ54" s="65"/>
      <c r="AR54" s="65"/>
      <c r="AS54" s="65"/>
      <c r="AT54" s="65"/>
      <c r="AU54" s="65"/>
      <c r="AV54" s="65"/>
      <c r="AW54" s="65"/>
      <c r="AX54" s="65"/>
      <c r="AY54" s="65"/>
      <c r="AZ54" s="65"/>
      <c r="BA54" s="65"/>
      <c r="BB54" s="65"/>
      <c r="BC54" s="65"/>
      <c r="BD54" s="65"/>
      <c r="BE54" s="65"/>
      <c r="BF54" s="65"/>
      <c r="BG54" s="65"/>
      <c r="BH54" s="65"/>
      <c r="BI54" s="65"/>
    </row>
    <row r="55" spans="1:61" ht="24.6" customHeight="1" x14ac:dyDescent="0.2">
      <c r="A55" s="11"/>
      <c r="B55" s="12" t="s">
        <v>83</v>
      </c>
      <c r="C55" s="13" t="s">
        <v>84</v>
      </c>
      <c r="D55" s="65"/>
      <c r="E55" s="65"/>
      <c r="F55" s="65"/>
      <c r="G55" s="65"/>
      <c r="H55" s="65"/>
      <c r="I55" s="65"/>
      <c r="J55" s="65"/>
      <c r="K55" s="65"/>
      <c r="L55" s="65"/>
      <c r="M55" s="65"/>
      <c r="N55" s="65"/>
      <c r="O55" s="65"/>
      <c r="P55" s="65"/>
      <c r="Q55" s="65"/>
      <c r="R55" s="65"/>
      <c r="S55" s="65"/>
      <c r="T55" s="65"/>
      <c r="U55" s="65"/>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c r="BI55" s="65"/>
    </row>
    <row r="56" spans="1:61" ht="24.6" customHeight="1" x14ac:dyDescent="0.2">
      <c r="A56" s="11"/>
      <c r="B56" s="12" t="s">
        <v>85</v>
      </c>
      <c r="C56" s="13" t="s">
        <v>86</v>
      </c>
      <c r="D56" s="65"/>
      <c r="E56" s="65"/>
      <c r="F56" s="65"/>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5"/>
      <c r="AN56" s="65"/>
      <c r="AO56" s="65"/>
      <c r="AP56" s="65"/>
      <c r="AQ56" s="65"/>
      <c r="AR56" s="65"/>
      <c r="AS56" s="65"/>
      <c r="AT56" s="65"/>
      <c r="AU56" s="65"/>
      <c r="AV56" s="65"/>
      <c r="AW56" s="65"/>
      <c r="AX56" s="65"/>
      <c r="AY56" s="65"/>
      <c r="AZ56" s="65"/>
      <c r="BA56" s="65"/>
      <c r="BB56" s="65"/>
      <c r="BC56" s="65"/>
      <c r="BD56" s="65"/>
      <c r="BE56" s="65"/>
      <c r="BF56" s="65"/>
      <c r="BG56" s="65"/>
      <c r="BH56" s="65"/>
      <c r="BI56" s="65"/>
    </row>
    <row r="57" spans="1:61" x14ac:dyDescent="0.2">
      <c r="D57" s="4"/>
      <c r="E57" s="4"/>
    </row>
    <row r="58" spans="1:61" x14ac:dyDescent="0.2">
      <c r="D58" s="4"/>
      <c r="E58" s="4"/>
    </row>
    <row r="59" spans="1:61" s="5" customFormat="1" x14ac:dyDescent="0.2">
      <c r="A59" s="4"/>
      <c r="B59" s="4"/>
      <c r="C59" s="4"/>
      <c r="D59" s="4"/>
      <c r="E59" s="4"/>
    </row>
    <row r="60" spans="1:61" s="5" customFormat="1" x14ac:dyDescent="0.2">
      <c r="A60" s="4"/>
      <c r="B60" s="4"/>
      <c r="C60" s="4"/>
      <c r="D60" s="4"/>
      <c r="E60" s="4"/>
    </row>
    <row r="61" spans="1:61" s="5" customFormat="1" x14ac:dyDescent="0.2">
      <c r="A61" s="4"/>
      <c r="B61" s="4"/>
      <c r="C61" s="4"/>
      <c r="D61" s="4"/>
      <c r="E61" s="4"/>
    </row>
    <row r="62" spans="1:61" s="5" customFormat="1" x14ac:dyDescent="0.2">
      <c r="A62" s="4"/>
      <c r="B62" s="4"/>
      <c r="C62" s="4"/>
      <c r="D62" s="4"/>
      <c r="E62" s="4"/>
    </row>
    <row r="63" spans="1:61" s="5" customFormat="1" x14ac:dyDescent="0.2">
      <c r="A63" s="4"/>
      <c r="B63" s="4"/>
      <c r="C63" s="4"/>
      <c r="D63" s="4"/>
      <c r="E63" s="4"/>
    </row>
    <row r="64" spans="1:61" s="5" customFormat="1" x14ac:dyDescent="0.2">
      <c r="A64" s="4"/>
      <c r="B64" s="4"/>
      <c r="C64" s="4"/>
      <c r="D64" s="4"/>
      <c r="E64" s="4"/>
    </row>
    <row r="65" spans="1:5" s="5" customFormat="1" x14ac:dyDescent="0.2">
      <c r="A65" s="4"/>
      <c r="B65" s="4"/>
      <c r="C65" s="4"/>
      <c r="D65" s="4"/>
      <c r="E65" s="4"/>
    </row>
    <row r="66" spans="1:5" s="5" customFormat="1" x14ac:dyDescent="0.2">
      <c r="A66" s="4"/>
      <c r="B66" s="4"/>
      <c r="C66" s="4"/>
      <c r="D66" s="4"/>
      <c r="E66" s="4"/>
    </row>
    <row r="67" spans="1:5" s="5" customFormat="1" x14ac:dyDescent="0.2">
      <c r="A67" s="4"/>
      <c r="B67" s="4"/>
      <c r="C67" s="4"/>
      <c r="D67" s="4"/>
      <c r="E67" s="4"/>
    </row>
    <row r="68" spans="1:5" s="5" customFormat="1" x14ac:dyDescent="0.2">
      <c r="A68" s="4"/>
      <c r="B68" s="4"/>
      <c r="C68" s="4"/>
      <c r="D68" s="4"/>
      <c r="E68" s="4"/>
    </row>
    <row r="69" spans="1:5" s="5" customFormat="1" x14ac:dyDescent="0.2">
      <c r="A69" s="4"/>
      <c r="B69" s="4"/>
      <c r="C69" s="4"/>
      <c r="D69" s="4"/>
      <c r="E69" s="4"/>
    </row>
    <row r="70" spans="1:5" s="5" customFormat="1" x14ac:dyDescent="0.2">
      <c r="A70" s="4"/>
      <c r="B70" s="4"/>
      <c r="C70" s="4"/>
      <c r="D70" s="4"/>
      <c r="E70" s="4"/>
    </row>
    <row r="71" spans="1:5" s="5" customFormat="1" x14ac:dyDescent="0.2">
      <c r="A71" s="4"/>
      <c r="B71" s="4"/>
      <c r="C71" s="4"/>
      <c r="D71" s="4"/>
      <c r="E71" s="4"/>
    </row>
  </sheetData>
  <sheetProtection algorithmName="SHA-512" hashValue="f1Wsuy4AKrCNUVORuHu2ElgfAa8K4tUbhnjcN52Yig6iNJEJKIiwbNNzaxvEm0idgff2rxUzKnxP7EeZuuIIlw==" saltValue="L2AQ8nfE7BaRzY6S31VW6g==" spinCount="100000" sheet="1" objects="1" scenarios="1"/>
  <mergeCells count="1">
    <mergeCell ref="C4:D4"/>
  </mergeCells>
  <conditionalFormatting sqref="D16:BI56">
    <cfRule type="expression" dxfId="1" priority="1">
      <formula>ISNUMBER(D16)</formula>
    </cfRule>
  </conditionalFormatting>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BI71"/>
  <sheetViews>
    <sheetView zoomScale="90" zoomScaleNormal="90" workbookViewId="0"/>
  </sheetViews>
  <sheetFormatPr defaultColWidth="8" defaultRowHeight="12.75" x14ac:dyDescent="0.2"/>
  <cols>
    <col min="1" max="1" width="22" style="4" customWidth="1"/>
    <col min="2" max="2" width="15.42578125" style="4" customWidth="1"/>
    <col min="3" max="3" width="37" style="4" customWidth="1"/>
    <col min="4" max="60" width="13.5703125" style="5" customWidth="1"/>
    <col min="61" max="61" width="13.5703125" style="6" customWidth="1"/>
    <col min="62" max="16384" width="8" style="6"/>
  </cols>
  <sheetData>
    <row r="1" spans="1:61" s="16" customFormat="1" ht="18" customHeight="1" x14ac:dyDescent="0.2">
      <c r="A1" s="3" t="s">
        <v>98</v>
      </c>
      <c r="B1" s="1"/>
      <c r="C1" s="14"/>
      <c r="D1" s="15"/>
      <c r="E1" s="15"/>
      <c r="F1" s="15"/>
      <c r="G1" s="15"/>
      <c r="H1" s="15"/>
      <c r="I1" s="15"/>
      <c r="J1" s="15"/>
      <c r="K1" s="15"/>
      <c r="L1" s="15"/>
      <c r="M1" s="15"/>
      <c r="N1" s="15"/>
      <c r="O1" s="15"/>
      <c r="P1" s="15"/>
      <c r="Q1" s="15"/>
      <c r="R1" s="15"/>
      <c r="S1" s="15"/>
      <c r="T1" s="15"/>
      <c r="U1" s="15"/>
      <c r="V1" s="15"/>
      <c r="W1" s="15"/>
      <c r="X1" s="15"/>
      <c r="Y1" s="15"/>
      <c r="Z1" s="15"/>
      <c r="AA1" s="15"/>
      <c r="AB1" s="15"/>
      <c r="AC1" s="15"/>
      <c r="AD1" s="15"/>
      <c r="AE1" s="15"/>
      <c r="AF1" s="15"/>
      <c r="AG1" s="15"/>
      <c r="AH1" s="15"/>
      <c r="AI1" s="15"/>
      <c r="AJ1" s="15"/>
      <c r="AK1" s="15"/>
      <c r="AL1" s="15"/>
      <c r="AM1" s="15"/>
      <c r="AN1" s="15"/>
      <c r="AO1" s="15"/>
      <c r="AP1" s="15"/>
      <c r="AQ1" s="15"/>
      <c r="AR1" s="15"/>
      <c r="AS1" s="15"/>
      <c r="AT1" s="15"/>
      <c r="AU1" s="15"/>
      <c r="AV1" s="15"/>
      <c r="AW1" s="15"/>
      <c r="AX1" s="15"/>
      <c r="AY1" s="15"/>
      <c r="AZ1" s="15"/>
      <c r="BA1" s="15"/>
      <c r="BB1" s="15"/>
      <c r="BC1" s="15"/>
      <c r="BD1" s="15"/>
      <c r="BE1" s="15"/>
      <c r="BF1" s="15"/>
      <c r="BG1" s="15"/>
      <c r="BH1" s="15"/>
    </row>
    <row r="2" spans="1:61" s="19" customFormat="1" ht="6.6" customHeight="1" x14ac:dyDescent="0.2">
      <c r="A2" s="18"/>
      <c r="B2" s="18"/>
      <c r="C2" s="18"/>
    </row>
    <row r="3" spans="1:61" s="16" customFormat="1" ht="18" customHeight="1" x14ac:dyDescent="0.2">
      <c r="A3" s="3" t="s">
        <v>92</v>
      </c>
      <c r="B3" s="1"/>
      <c r="C3" s="14" t="str">
        <f>'Average DPPO Allowed'!C3</f>
        <v>State of NJ</v>
      </c>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c r="AF3" s="15"/>
      <c r="AG3" s="15"/>
      <c r="AH3" s="15"/>
      <c r="AI3" s="15"/>
      <c r="AJ3" s="15"/>
      <c r="AK3" s="15"/>
      <c r="AL3" s="15"/>
      <c r="AM3" s="15"/>
      <c r="AN3" s="15"/>
      <c r="AO3" s="15"/>
      <c r="AP3" s="15"/>
      <c r="AQ3" s="15"/>
      <c r="AR3" s="15"/>
      <c r="AS3" s="15"/>
      <c r="AT3" s="15"/>
      <c r="AU3" s="15"/>
      <c r="AV3" s="15"/>
      <c r="AW3" s="15"/>
      <c r="AX3" s="15"/>
      <c r="AY3" s="15"/>
      <c r="AZ3" s="15"/>
      <c r="BA3" s="15"/>
      <c r="BB3" s="15"/>
      <c r="BC3" s="15"/>
      <c r="BD3" s="15"/>
      <c r="BE3" s="15"/>
      <c r="BF3" s="15"/>
      <c r="BG3" s="15"/>
      <c r="BH3" s="15"/>
    </row>
    <row r="4" spans="1:61" s="1" customFormat="1" ht="18" customHeight="1" x14ac:dyDescent="0.2">
      <c r="A4" s="3" t="s">
        <v>91</v>
      </c>
      <c r="C4" s="71"/>
      <c r="D4" s="72"/>
      <c r="E4" s="17"/>
      <c r="F4" s="17"/>
      <c r="G4" s="17"/>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17"/>
      <c r="AL4" s="17"/>
      <c r="AM4" s="17"/>
      <c r="AN4" s="17"/>
      <c r="AO4" s="17"/>
      <c r="AP4" s="17"/>
      <c r="AQ4" s="17"/>
      <c r="AR4" s="17"/>
      <c r="AS4" s="17"/>
      <c r="AT4" s="17"/>
      <c r="AU4" s="17"/>
      <c r="AV4" s="17"/>
      <c r="AW4" s="17"/>
      <c r="AX4" s="17"/>
      <c r="AY4" s="17"/>
      <c r="AZ4" s="17"/>
      <c r="BA4" s="17"/>
      <c r="BB4" s="17"/>
      <c r="BC4" s="17"/>
      <c r="BD4" s="17"/>
      <c r="BE4" s="17"/>
      <c r="BF4" s="17"/>
      <c r="BG4" s="17"/>
      <c r="BH4" s="17"/>
    </row>
    <row r="5" spans="1:61" s="1" customFormat="1" ht="40.700000000000003" customHeight="1" x14ac:dyDescent="0.2">
      <c r="A5" s="54" t="s">
        <v>182</v>
      </c>
      <c r="B5" s="3"/>
      <c r="C5" s="53" t="s">
        <v>175</v>
      </c>
      <c r="D5" s="15"/>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row>
    <row r="6" spans="1:61" s="19" customFormat="1" ht="6.6" customHeight="1" x14ac:dyDescent="0.2">
      <c r="A6" s="18"/>
      <c r="B6" s="18"/>
      <c r="C6" s="18"/>
    </row>
    <row r="7" spans="1:61" s="1" customFormat="1" ht="18" x14ac:dyDescent="0.2">
      <c r="A7" s="3" t="s">
        <v>99</v>
      </c>
      <c r="B7" s="3"/>
      <c r="C7" s="71"/>
      <c r="D7" s="7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row>
    <row r="8" spans="1:61" s="1" customFormat="1" ht="18" x14ac:dyDescent="0.2">
      <c r="A8" s="3" t="s">
        <v>100</v>
      </c>
      <c r="B8" s="3"/>
      <c r="C8" s="71"/>
      <c r="D8" s="7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row>
    <row r="9" spans="1:61" s="19" customFormat="1" ht="42" customHeight="1" x14ac:dyDescent="0.2">
      <c r="A9" s="55" t="s">
        <v>115</v>
      </c>
      <c r="B9" s="18"/>
      <c r="C9" s="85">
        <f>Instructions!I19</f>
        <v>0</v>
      </c>
      <c r="D9" s="86"/>
      <c r="E9" s="18"/>
    </row>
    <row r="10" spans="1:61" s="1" customFormat="1" ht="18" x14ac:dyDescent="0.2">
      <c r="A10" s="3" t="s">
        <v>181</v>
      </c>
      <c r="B10" s="3"/>
      <c r="D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row>
    <row r="11" spans="1:61" x14ac:dyDescent="0.2">
      <c r="A11" s="47" t="s">
        <v>105</v>
      </c>
    </row>
    <row r="12" spans="1:61" s="8" customFormat="1" x14ac:dyDescent="0.2">
      <c r="A12" s="9" t="s">
        <v>88</v>
      </c>
      <c r="B12" s="9"/>
      <c r="C12" s="9"/>
      <c r="D12" s="23" t="str">
        <f>'Average DPPO Allowed'!D16</f>
        <v>080</v>
      </c>
      <c r="E12" s="10" t="str">
        <f>'Average DPPO Allowed'!E16</f>
        <v>070</v>
      </c>
      <c r="F12" s="10" t="str">
        <f>'Average DPPO Allowed'!F16</f>
        <v>088</v>
      </c>
      <c r="G12" s="10" t="str">
        <f>'Average DPPO Allowed'!G16</f>
        <v>086</v>
      </c>
      <c r="H12" s="10" t="str">
        <f>'Average DPPO Allowed'!H16</f>
        <v>087</v>
      </c>
      <c r="I12" s="10" t="str">
        <f>'Average DPPO Allowed'!I16</f>
        <v>077</v>
      </c>
      <c r="J12" s="10" t="str">
        <f>'Average DPPO Allowed'!J16</f>
        <v>085</v>
      </c>
      <c r="K12" s="10" t="str">
        <f>'Average DPPO Allowed'!K16</f>
        <v>083</v>
      </c>
      <c r="L12" s="10" t="str">
        <f>'Average DPPO Allowed'!L16</f>
        <v>074</v>
      </c>
      <c r="M12" s="10" t="str">
        <f>'Average DPPO Allowed'!M16</f>
        <v>082</v>
      </c>
      <c r="N12" s="10" t="str">
        <f>'Average DPPO Allowed'!N16</f>
        <v>071</v>
      </c>
      <c r="O12" s="10" t="str">
        <f>'Average DPPO Allowed'!O16</f>
        <v>078</v>
      </c>
      <c r="P12" s="10" t="str">
        <f>'Average DPPO Allowed'!P16</f>
        <v>076</v>
      </c>
      <c r="Q12" s="10" t="str">
        <f>'Average DPPO Allowed'!Q16</f>
        <v>089</v>
      </c>
      <c r="R12" s="10" t="str">
        <f>'Average DPPO Allowed'!R16</f>
        <v>190</v>
      </c>
      <c r="S12" s="10" t="str">
        <f>'Average DPPO Allowed'!S16</f>
        <v>079</v>
      </c>
      <c r="T12" s="10" t="str">
        <f>'Average DPPO Allowed'!T16</f>
        <v>081</v>
      </c>
      <c r="U12" s="10" t="str">
        <f>'Average DPPO Allowed'!U16</f>
        <v>072</v>
      </c>
      <c r="V12" s="10" t="str">
        <f>'Average DPPO Allowed'!V16</f>
        <v>075</v>
      </c>
      <c r="W12" s="10" t="str">
        <f>'Average DPPO Allowed'!W16</f>
        <v>073</v>
      </c>
      <c r="X12" s="10" t="str">
        <f>'Average DPPO Allowed'!X16</f>
        <v>180</v>
      </c>
      <c r="Y12" s="10" t="str">
        <f>'Average DPPO Allowed'!Y16</f>
        <v>189</v>
      </c>
      <c r="Z12" s="10" t="str">
        <f>'Average DPPO Allowed'!Z16</f>
        <v>191</v>
      </c>
      <c r="AA12" s="10" t="str">
        <f>'Average DPPO Allowed'!AA16</f>
        <v>084</v>
      </c>
      <c r="AB12" s="10" t="str">
        <f>'Average DPPO Allowed'!AB16</f>
        <v>334</v>
      </c>
      <c r="AC12" s="10" t="str">
        <f>'Average DPPO Allowed'!AC16</f>
        <v>100</v>
      </c>
      <c r="AD12" s="10" t="str">
        <f>'Average DPPO Allowed'!AD16</f>
        <v>342</v>
      </c>
      <c r="AE12" s="10" t="str">
        <f>'Average DPPO Allowed'!AE16</f>
        <v>295</v>
      </c>
      <c r="AF12" s="10" t="str">
        <f>'Average DPPO Allowed'!AF16</f>
        <v>183</v>
      </c>
      <c r="AG12" s="10" t="str">
        <f>'Average DPPO Allowed'!AG16</f>
        <v>199</v>
      </c>
      <c r="AH12" s="10" t="str">
        <f>'Average DPPO Allowed'!AH16</f>
        <v>339</v>
      </c>
      <c r="AI12" s="10" t="str">
        <f>'Average DPPO Allowed'!AI16</f>
        <v>321</v>
      </c>
      <c r="AJ12" s="10" t="str">
        <f>'Average DPPO Allowed'!AJ16</f>
        <v>109</v>
      </c>
      <c r="AK12" s="10" t="str">
        <f>'Average DPPO Allowed'!AK16</f>
        <v>341</v>
      </c>
      <c r="AL12" s="10" t="str">
        <f>'Average DPPO Allowed'!AL16</f>
        <v>284</v>
      </c>
      <c r="AM12" s="10" t="str">
        <f>'Average DPPO Allowed'!AM16</f>
        <v>349</v>
      </c>
      <c r="AN12" s="10" t="str">
        <f>'Average DPPO Allowed'!AN16</f>
        <v>112</v>
      </c>
      <c r="AO12" s="10" t="str">
        <f>'Average DPPO Allowed'!AO16</f>
        <v>329</v>
      </c>
      <c r="AP12" s="10" t="str">
        <f>'Average DPPO Allowed'!AP16</f>
        <v>346</v>
      </c>
      <c r="AQ12" s="10" t="str">
        <f>'Average DPPO Allowed'!AQ16</f>
        <v>347</v>
      </c>
      <c r="AR12" s="10" t="str">
        <f>'Average DPPO Allowed'!AR16</f>
        <v>197</v>
      </c>
      <c r="AS12" s="10" t="str">
        <f>'Average DPPO Allowed'!AS16</f>
        <v>184</v>
      </c>
      <c r="AT12" s="10" t="str">
        <f>'Average DPPO Allowed'!AT16</f>
        <v>344</v>
      </c>
      <c r="AU12" s="10" t="str">
        <f>'Average DPPO Allowed'!AU16</f>
        <v>275</v>
      </c>
      <c r="AV12" s="10" t="str">
        <f>'Average DPPO Allowed'!AV16</f>
        <v>320</v>
      </c>
      <c r="AW12" s="10" t="str">
        <f>'Average DPPO Allowed'!AW16</f>
        <v>335</v>
      </c>
      <c r="AX12" s="10" t="str">
        <f>'Average DPPO Allowed'!AX16</f>
        <v>300</v>
      </c>
      <c r="AY12" s="10" t="str">
        <f>'Average DPPO Allowed'!AY16</f>
        <v>330</v>
      </c>
      <c r="AZ12" s="10" t="str">
        <f>'Average DPPO Allowed'!AZ16</f>
        <v>337</v>
      </c>
      <c r="BA12" s="10" t="str">
        <f>'Average DPPO Allowed'!BA16</f>
        <v>299</v>
      </c>
      <c r="BB12" s="10" t="str">
        <f>'Average DPPO Allowed'!BB16</f>
        <v>194</v>
      </c>
      <c r="BC12" s="10" t="str">
        <f>'Average DPPO Allowed'!BC16</f>
        <v>294</v>
      </c>
      <c r="BD12" s="10" t="str">
        <f>'Average DPPO Allowed'!BD16</f>
        <v>193</v>
      </c>
      <c r="BE12" s="10" t="str">
        <f>'Average DPPO Allowed'!BE16</f>
        <v>338</v>
      </c>
      <c r="BF12" s="10" t="str">
        <f>'Average DPPO Allowed'!BF16</f>
        <v>327</v>
      </c>
      <c r="BG12" s="10" t="str">
        <f>'Average DPPO Allowed'!BG16</f>
        <v>103</v>
      </c>
      <c r="BH12" s="10" t="str">
        <f>'Average DPPO Allowed'!BH16</f>
        <v>302</v>
      </c>
      <c r="BI12" s="10" t="s">
        <v>176</v>
      </c>
    </row>
    <row r="13" spans="1:61" s="8" customFormat="1" x14ac:dyDescent="0.2">
      <c r="A13" s="27" t="str">
        <f>'Average DPPO Allowed'!A17</f>
        <v>Total Subscriber Count</v>
      </c>
      <c r="B13" s="27"/>
      <c r="C13" s="29"/>
      <c r="D13" s="30">
        <f>'Average DPPO Allowed'!D17</f>
        <v>25517</v>
      </c>
      <c r="E13" s="31">
        <f>'Average DPPO Allowed'!E17</f>
        <v>19293</v>
      </c>
      <c r="F13" s="31">
        <f>'Average DPPO Allowed'!F17</f>
        <v>14962</v>
      </c>
      <c r="G13" s="31">
        <f>'Average DPPO Allowed'!G17</f>
        <v>10810</v>
      </c>
      <c r="H13" s="31">
        <f>'Average DPPO Allowed'!H17</f>
        <v>8937</v>
      </c>
      <c r="I13" s="31">
        <f>'Average DPPO Allowed'!I17</f>
        <v>8919</v>
      </c>
      <c r="J13" s="31">
        <f>'Average DPPO Allowed'!J17</f>
        <v>7569</v>
      </c>
      <c r="K13" s="31">
        <f>'Average DPPO Allowed'!K17</f>
        <v>7673</v>
      </c>
      <c r="L13" s="31">
        <f>'Average DPPO Allowed'!L17</f>
        <v>6792</v>
      </c>
      <c r="M13" s="31">
        <f>'Average DPPO Allowed'!M17</f>
        <v>6330</v>
      </c>
      <c r="N13" s="31">
        <f>'Average DPPO Allowed'!N17</f>
        <v>3799</v>
      </c>
      <c r="O13" s="31">
        <f>'Average DPPO Allowed'!O17</f>
        <v>5802</v>
      </c>
      <c r="P13" s="31">
        <f>'Average DPPO Allowed'!P17</f>
        <v>4412</v>
      </c>
      <c r="Q13" s="31">
        <f>'Average DPPO Allowed'!Q17</f>
        <v>2342</v>
      </c>
      <c r="R13" s="31">
        <f>'Average DPPO Allowed'!R17</f>
        <v>2507</v>
      </c>
      <c r="S13" s="31">
        <f>'Average DPPO Allowed'!S17</f>
        <v>3042</v>
      </c>
      <c r="T13" s="31">
        <f>'Average DPPO Allowed'!T17</f>
        <v>1643</v>
      </c>
      <c r="U13" s="31">
        <f>'Average DPPO Allowed'!U17</f>
        <v>1669</v>
      </c>
      <c r="V13" s="31">
        <f>'Average DPPO Allowed'!V17</f>
        <v>1577</v>
      </c>
      <c r="W13" s="31">
        <f>'Average DPPO Allowed'!W17</f>
        <v>1561</v>
      </c>
      <c r="X13" s="31">
        <f>'Average DPPO Allowed'!X17</f>
        <v>1646</v>
      </c>
      <c r="Y13" s="31">
        <f>'Average DPPO Allowed'!Y17</f>
        <v>1091</v>
      </c>
      <c r="Z13" s="31">
        <f>'Average DPPO Allowed'!Z17</f>
        <v>729</v>
      </c>
      <c r="AA13" s="31">
        <f>'Average DPPO Allowed'!AA17</f>
        <v>802</v>
      </c>
      <c r="AB13" s="31">
        <f>'Average DPPO Allowed'!AB17</f>
        <v>1028</v>
      </c>
      <c r="AC13" s="31">
        <f>'Average DPPO Allowed'!AC17</f>
        <v>614</v>
      </c>
      <c r="AD13" s="31">
        <f>'Average DPPO Allowed'!AD17</f>
        <v>847</v>
      </c>
      <c r="AE13" s="31">
        <f>'Average DPPO Allowed'!AE17</f>
        <v>812</v>
      </c>
      <c r="AF13" s="31">
        <f>'Average DPPO Allowed'!AF17</f>
        <v>596</v>
      </c>
      <c r="AG13" s="31">
        <f>'Average DPPO Allowed'!AG17</f>
        <v>832</v>
      </c>
      <c r="AH13" s="31">
        <f>'Average DPPO Allowed'!AH17</f>
        <v>764</v>
      </c>
      <c r="AI13" s="31">
        <f>'Average DPPO Allowed'!AI17</f>
        <v>657</v>
      </c>
      <c r="AJ13" s="31">
        <f>'Average DPPO Allowed'!AJ17</f>
        <v>405</v>
      </c>
      <c r="AK13" s="31">
        <f>'Average DPPO Allowed'!AK17</f>
        <v>577</v>
      </c>
      <c r="AL13" s="31">
        <f>'Average DPPO Allowed'!AL17</f>
        <v>524</v>
      </c>
      <c r="AM13" s="31">
        <f>'Average DPPO Allowed'!AM17</f>
        <v>375</v>
      </c>
      <c r="AN13" s="31">
        <f>'Average DPPO Allowed'!AN17</f>
        <v>224</v>
      </c>
      <c r="AO13" s="31">
        <f>'Average DPPO Allowed'!AO17</f>
        <v>386</v>
      </c>
      <c r="AP13" s="31">
        <f>'Average DPPO Allowed'!AP17</f>
        <v>323</v>
      </c>
      <c r="AQ13" s="31">
        <f>'Average DPPO Allowed'!AQ17</f>
        <v>321</v>
      </c>
      <c r="AR13" s="31">
        <f>'Average DPPO Allowed'!AR17</f>
        <v>261</v>
      </c>
      <c r="AS13" s="31">
        <f>'Average DPPO Allowed'!AS17</f>
        <v>262</v>
      </c>
      <c r="AT13" s="31">
        <f>'Average DPPO Allowed'!AT17</f>
        <v>251</v>
      </c>
      <c r="AU13" s="31">
        <f>'Average DPPO Allowed'!AU17</f>
        <v>263</v>
      </c>
      <c r="AV13" s="31">
        <f>'Average DPPO Allowed'!AV17</f>
        <v>237</v>
      </c>
      <c r="AW13" s="31">
        <f>'Average DPPO Allowed'!AW17</f>
        <v>234</v>
      </c>
      <c r="AX13" s="31">
        <f>'Average DPPO Allowed'!AX17</f>
        <v>211</v>
      </c>
      <c r="AY13" s="31">
        <f>'Average DPPO Allowed'!AY17</f>
        <v>216</v>
      </c>
      <c r="AZ13" s="31">
        <f>'Average DPPO Allowed'!AZ17</f>
        <v>203</v>
      </c>
      <c r="BA13" s="31">
        <f>'Average DPPO Allowed'!BA17</f>
        <v>250</v>
      </c>
      <c r="BB13" s="31">
        <f>'Average DPPO Allowed'!BB17</f>
        <v>186</v>
      </c>
      <c r="BC13" s="31">
        <f>'Average DPPO Allowed'!BC17</f>
        <v>224</v>
      </c>
      <c r="BD13" s="31">
        <f>'Average DPPO Allowed'!BD17</f>
        <v>196</v>
      </c>
      <c r="BE13" s="31">
        <f>'Average DPPO Allowed'!BE17</f>
        <v>177</v>
      </c>
      <c r="BF13" s="31">
        <f>'Average DPPO Allowed'!BF17</f>
        <v>166</v>
      </c>
      <c r="BG13" s="31">
        <f>'Average DPPO Allowed'!BG17</f>
        <v>98</v>
      </c>
      <c r="BH13" s="31">
        <f>'Average DPPO Allowed'!BH17</f>
        <v>130</v>
      </c>
      <c r="BI13" s="28">
        <f>'Average DPPO Allowed'!BI17</f>
        <v>10358</v>
      </c>
    </row>
    <row r="14" spans="1:61" s="26" customFormat="1" ht="19.149999999999999" customHeight="1" x14ac:dyDescent="0.2">
      <c r="A14" s="82" t="s">
        <v>2</v>
      </c>
      <c r="B14" s="82" t="s">
        <v>3</v>
      </c>
      <c r="C14" s="84" t="s">
        <v>0</v>
      </c>
      <c r="D14" s="25" t="str">
        <f>C5</f>
        <v xml:space="preserve">80th </v>
      </c>
      <c r="E14" s="25" t="str">
        <f>D14</f>
        <v xml:space="preserve">80th </v>
      </c>
      <c r="F14" s="25" t="str">
        <f t="shared" ref="F14:BH14" si="0">E14</f>
        <v xml:space="preserve">80th </v>
      </c>
      <c r="G14" s="25" t="str">
        <f t="shared" si="0"/>
        <v xml:space="preserve">80th </v>
      </c>
      <c r="H14" s="25" t="str">
        <f t="shared" si="0"/>
        <v xml:space="preserve">80th </v>
      </c>
      <c r="I14" s="25" t="str">
        <f t="shared" si="0"/>
        <v xml:space="preserve">80th </v>
      </c>
      <c r="J14" s="25" t="str">
        <f t="shared" si="0"/>
        <v xml:space="preserve">80th </v>
      </c>
      <c r="K14" s="25" t="str">
        <f t="shared" si="0"/>
        <v xml:space="preserve">80th </v>
      </c>
      <c r="L14" s="25" t="str">
        <f t="shared" si="0"/>
        <v xml:space="preserve">80th </v>
      </c>
      <c r="M14" s="25" t="str">
        <f t="shared" si="0"/>
        <v xml:space="preserve">80th </v>
      </c>
      <c r="N14" s="25" t="str">
        <f t="shared" si="0"/>
        <v xml:space="preserve">80th </v>
      </c>
      <c r="O14" s="25" t="str">
        <f t="shared" si="0"/>
        <v xml:space="preserve">80th </v>
      </c>
      <c r="P14" s="25" t="str">
        <f t="shared" si="0"/>
        <v xml:space="preserve">80th </v>
      </c>
      <c r="Q14" s="25" t="str">
        <f t="shared" si="0"/>
        <v xml:space="preserve">80th </v>
      </c>
      <c r="R14" s="25" t="str">
        <f t="shared" si="0"/>
        <v xml:space="preserve">80th </v>
      </c>
      <c r="S14" s="25" t="str">
        <f t="shared" si="0"/>
        <v xml:space="preserve">80th </v>
      </c>
      <c r="T14" s="25" t="str">
        <f t="shared" si="0"/>
        <v xml:space="preserve">80th </v>
      </c>
      <c r="U14" s="25" t="str">
        <f t="shared" si="0"/>
        <v xml:space="preserve">80th </v>
      </c>
      <c r="V14" s="25" t="str">
        <f t="shared" si="0"/>
        <v xml:space="preserve">80th </v>
      </c>
      <c r="W14" s="25" t="str">
        <f t="shared" si="0"/>
        <v xml:space="preserve">80th </v>
      </c>
      <c r="X14" s="25" t="str">
        <f t="shared" si="0"/>
        <v xml:space="preserve">80th </v>
      </c>
      <c r="Y14" s="25" t="str">
        <f t="shared" si="0"/>
        <v xml:space="preserve">80th </v>
      </c>
      <c r="Z14" s="25" t="str">
        <f t="shared" si="0"/>
        <v xml:space="preserve">80th </v>
      </c>
      <c r="AA14" s="25" t="str">
        <f t="shared" si="0"/>
        <v xml:space="preserve">80th </v>
      </c>
      <c r="AB14" s="25" t="str">
        <f t="shared" si="0"/>
        <v xml:space="preserve">80th </v>
      </c>
      <c r="AC14" s="25" t="str">
        <f t="shared" si="0"/>
        <v xml:space="preserve">80th </v>
      </c>
      <c r="AD14" s="25" t="str">
        <f t="shared" si="0"/>
        <v xml:space="preserve">80th </v>
      </c>
      <c r="AE14" s="25" t="str">
        <f t="shared" si="0"/>
        <v xml:space="preserve">80th </v>
      </c>
      <c r="AF14" s="25" t="str">
        <f t="shared" si="0"/>
        <v xml:space="preserve">80th </v>
      </c>
      <c r="AG14" s="25" t="str">
        <f t="shared" si="0"/>
        <v xml:space="preserve">80th </v>
      </c>
      <c r="AH14" s="25" t="str">
        <f t="shared" si="0"/>
        <v xml:space="preserve">80th </v>
      </c>
      <c r="AI14" s="25" t="str">
        <f t="shared" si="0"/>
        <v xml:space="preserve">80th </v>
      </c>
      <c r="AJ14" s="25" t="str">
        <f t="shared" si="0"/>
        <v xml:space="preserve">80th </v>
      </c>
      <c r="AK14" s="25" t="str">
        <f t="shared" si="0"/>
        <v xml:space="preserve">80th </v>
      </c>
      <c r="AL14" s="25" t="str">
        <f t="shared" si="0"/>
        <v xml:space="preserve">80th </v>
      </c>
      <c r="AM14" s="25" t="str">
        <f t="shared" si="0"/>
        <v xml:space="preserve">80th </v>
      </c>
      <c r="AN14" s="25" t="str">
        <f t="shared" si="0"/>
        <v xml:space="preserve">80th </v>
      </c>
      <c r="AO14" s="25" t="str">
        <f t="shared" si="0"/>
        <v xml:space="preserve">80th </v>
      </c>
      <c r="AP14" s="25" t="str">
        <f t="shared" si="0"/>
        <v xml:space="preserve">80th </v>
      </c>
      <c r="AQ14" s="25" t="str">
        <f t="shared" si="0"/>
        <v xml:space="preserve">80th </v>
      </c>
      <c r="AR14" s="25" t="str">
        <f t="shared" si="0"/>
        <v xml:space="preserve">80th </v>
      </c>
      <c r="AS14" s="25" t="str">
        <f t="shared" si="0"/>
        <v xml:space="preserve">80th </v>
      </c>
      <c r="AT14" s="25" t="str">
        <f t="shared" si="0"/>
        <v xml:space="preserve">80th </v>
      </c>
      <c r="AU14" s="25" t="str">
        <f t="shared" si="0"/>
        <v xml:space="preserve">80th </v>
      </c>
      <c r="AV14" s="25" t="str">
        <f t="shared" si="0"/>
        <v xml:space="preserve">80th </v>
      </c>
      <c r="AW14" s="25" t="str">
        <f t="shared" si="0"/>
        <v xml:space="preserve">80th </v>
      </c>
      <c r="AX14" s="25" t="str">
        <f t="shared" si="0"/>
        <v xml:space="preserve">80th </v>
      </c>
      <c r="AY14" s="25" t="str">
        <f t="shared" si="0"/>
        <v xml:space="preserve">80th </v>
      </c>
      <c r="AZ14" s="25" t="str">
        <f t="shared" si="0"/>
        <v xml:space="preserve">80th </v>
      </c>
      <c r="BA14" s="25" t="str">
        <f t="shared" si="0"/>
        <v xml:space="preserve">80th </v>
      </c>
      <c r="BB14" s="25" t="str">
        <f t="shared" si="0"/>
        <v xml:space="preserve">80th </v>
      </c>
      <c r="BC14" s="25" t="str">
        <f t="shared" si="0"/>
        <v xml:space="preserve">80th </v>
      </c>
      <c r="BD14" s="25" t="str">
        <f t="shared" si="0"/>
        <v xml:space="preserve">80th </v>
      </c>
      <c r="BE14" s="25" t="str">
        <f t="shared" si="0"/>
        <v xml:space="preserve">80th </v>
      </c>
      <c r="BF14" s="25" t="str">
        <f t="shared" si="0"/>
        <v xml:space="preserve">80th </v>
      </c>
      <c r="BG14" s="25" t="str">
        <f t="shared" si="0"/>
        <v xml:space="preserve">80th </v>
      </c>
      <c r="BH14" s="25" t="str">
        <f t="shared" si="0"/>
        <v xml:space="preserve">80th </v>
      </c>
      <c r="BI14" s="20" t="s">
        <v>175</v>
      </c>
    </row>
    <row r="15" spans="1:61" s="22" customFormat="1" ht="29.85" customHeight="1" x14ac:dyDescent="0.2">
      <c r="A15" s="83"/>
      <c r="B15" s="83"/>
      <c r="C15" s="83"/>
      <c r="D15" s="24" t="s">
        <v>101</v>
      </c>
      <c r="E15" s="24" t="s">
        <v>101</v>
      </c>
      <c r="F15" s="24" t="s">
        <v>101</v>
      </c>
      <c r="G15" s="24" t="s">
        <v>101</v>
      </c>
      <c r="H15" s="24" t="s">
        <v>101</v>
      </c>
      <c r="I15" s="24" t="s">
        <v>101</v>
      </c>
      <c r="J15" s="24" t="s">
        <v>101</v>
      </c>
      <c r="K15" s="24" t="s">
        <v>101</v>
      </c>
      <c r="L15" s="24" t="s">
        <v>101</v>
      </c>
      <c r="M15" s="24" t="s">
        <v>101</v>
      </c>
      <c r="N15" s="24" t="s">
        <v>101</v>
      </c>
      <c r="O15" s="24" t="s">
        <v>101</v>
      </c>
      <c r="P15" s="24" t="s">
        <v>101</v>
      </c>
      <c r="Q15" s="24" t="s">
        <v>101</v>
      </c>
      <c r="R15" s="24" t="s">
        <v>101</v>
      </c>
      <c r="S15" s="24" t="s">
        <v>101</v>
      </c>
      <c r="T15" s="24" t="s">
        <v>101</v>
      </c>
      <c r="U15" s="24" t="s">
        <v>101</v>
      </c>
      <c r="V15" s="24" t="s">
        <v>101</v>
      </c>
      <c r="W15" s="24" t="s">
        <v>101</v>
      </c>
      <c r="X15" s="24" t="s">
        <v>101</v>
      </c>
      <c r="Y15" s="24" t="s">
        <v>101</v>
      </c>
      <c r="Z15" s="24" t="s">
        <v>101</v>
      </c>
      <c r="AA15" s="24" t="s">
        <v>101</v>
      </c>
      <c r="AB15" s="24" t="s">
        <v>101</v>
      </c>
      <c r="AC15" s="24" t="s">
        <v>101</v>
      </c>
      <c r="AD15" s="24" t="s">
        <v>101</v>
      </c>
      <c r="AE15" s="24" t="s">
        <v>101</v>
      </c>
      <c r="AF15" s="24" t="s">
        <v>101</v>
      </c>
      <c r="AG15" s="24" t="s">
        <v>101</v>
      </c>
      <c r="AH15" s="24" t="s">
        <v>101</v>
      </c>
      <c r="AI15" s="24" t="s">
        <v>101</v>
      </c>
      <c r="AJ15" s="24" t="s">
        <v>101</v>
      </c>
      <c r="AK15" s="24" t="s">
        <v>101</v>
      </c>
      <c r="AL15" s="24" t="s">
        <v>101</v>
      </c>
      <c r="AM15" s="24" t="s">
        <v>101</v>
      </c>
      <c r="AN15" s="24" t="s">
        <v>101</v>
      </c>
      <c r="AO15" s="24" t="s">
        <v>101</v>
      </c>
      <c r="AP15" s="24" t="s">
        <v>101</v>
      </c>
      <c r="AQ15" s="24" t="s">
        <v>101</v>
      </c>
      <c r="AR15" s="24" t="s">
        <v>101</v>
      </c>
      <c r="AS15" s="24" t="s">
        <v>101</v>
      </c>
      <c r="AT15" s="24" t="s">
        <v>101</v>
      </c>
      <c r="AU15" s="24" t="s">
        <v>101</v>
      </c>
      <c r="AV15" s="24" t="s">
        <v>101</v>
      </c>
      <c r="AW15" s="24" t="s">
        <v>101</v>
      </c>
      <c r="AX15" s="24" t="s">
        <v>101</v>
      </c>
      <c r="AY15" s="24" t="s">
        <v>101</v>
      </c>
      <c r="AZ15" s="24" t="s">
        <v>101</v>
      </c>
      <c r="BA15" s="24" t="s">
        <v>101</v>
      </c>
      <c r="BB15" s="24" t="s">
        <v>101</v>
      </c>
      <c r="BC15" s="24" t="s">
        <v>101</v>
      </c>
      <c r="BD15" s="24" t="s">
        <v>101</v>
      </c>
      <c r="BE15" s="24" t="s">
        <v>101</v>
      </c>
      <c r="BF15" s="24" t="s">
        <v>101</v>
      </c>
      <c r="BG15" s="24" t="s">
        <v>101</v>
      </c>
      <c r="BH15" s="24" t="s">
        <v>101</v>
      </c>
      <c r="BI15" s="24" t="s">
        <v>101</v>
      </c>
    </row>
    <row r="16" spans="1:61" ht="24.6" customHeight="1" x14ac:dyDescent="0.2">
      <c r="A16" s="11" t="s">
        <v>4</v>
      </c>
      <c r="B16" s="12" t="s">
        <v>5</v>
      </c>
      <c r="C16" s="13" t="s">
        <v>6</v>
      </c>
      <c r="D16" s="65"/>
      <c r="E16" s="65"/>
      <c r="F16" s="65"/>
      <c r="G16" s="65"/>
      <c r="H16" s="65"/>
      <c r="I16" s="65"/>
      <c r="J16" s="65"/>
      <c r="K16" s="65"/>
      <c r="L16" s="65"/>
      <c r="M16" s="65"/>
      <c r="N16" s="65"/>
      <c r="O16" s="65"/>
      <c r="P16" s="65"/>
      <c r="Q16" s="65"/>
      <c r="R16" s="65"/>
      <c r="S16" s="65"/>
      <c r="T16" s="65"/>
      <c r="U16" s="65"/>
      <c r="V16" s="65"/>
      <c r="W16" s="65"/>
      <c r="X16" s="65"/>
      <c r="Y16" s="65"/>
      <c r="Z16" s="65"/>
      <c r="AA16" s="65"/>
      <c r="AB16" s="65"/>
      <c r="AC16" s="65"/>
      <c r="AD16" s="65"/>
      <c r="AE16" s="65"/>
      <c r="AF16" s="65"/>
      <c r="AG16" s="65"/>
      <c r="AH16" s="65"/>
      <c r="AI16" s="65"/>
      <c r="AJ16" s="65"/>
      <c r="AK16" s="65"/>
      <c r="AL16" s="65"/>
      <c r="AM16" s="65"/>
      <c r="AN16" s="65"/>
      <c r="AO16" s="65"/>
      <c r="AP16" s="65"/>
      <c r="AQ16" s="65"/>
      <c r="AR16" s="65"/>
      <c r="AS16" s="65"/>
      <c r="AT16" s="65"/>
      <c r="AU16" s="65"/>
      <c r="AV16" s="65"/>
      <c r="AW16" s="65"/>
      <c r="AX16" s="65"/>
      <c r="AY16" s="65"/>
      <c r="AZ16" s="65"/>
      <c r="BA16" s="65"/>
      <c r="BB16" s="65"/>
      <c r="BC16" s="65"/>
      <c r="BD16" s="65"/>
      <c r="BE16" s="65"/>
      <c r="BF16" s="65"/>
      <c r="BG16" s="65"/>
      <c r="BH16" s="65"/>
      <c r="BI16" s="65"/>
    </row>
    <row r="17" spans="1:61" ht="24.6" customHeight="1" x14ac:dyDescent="0.2">
      <c r="A17" s="11"/>
      <c r="B17" s="12" t="s">
        <v>7</v>
      </c>
      <c r="C17" s="13" t="s">
        <v>8</v>
      </c>
      <c r="D17" s="65"/>
      <c r="E17" s="65"/>
      <c r="F17" s="65"/>
      <c r="G17" s="65"/>
      <c r="H17" s="65"/>
      <c r="I17" s="65"/>
      <c r="J17" s="65"/>
      <c r="K17" s="65"/>
      <c r="L17" s="65"/>
      <c r="M17" s="65"/>
      <c r="N17" s="65"/>
      <c r="O17" s="65"/>
      <c r="P17" s="65"/>
      <c r="Q17" s="65"/>
      <c r="R17" s="65"/>
      <c r="S17" s="65"/>
      <c r="T17" s="65"/>
      <c r="U17" s="65"/>
      <c r="V17" s="65"/>
      <c r="W17" s="65"/>
      <c r="X17" s="65"/>
      <c r="Y17" s="65"/>
      <c r="Z17" s="65"/>
      <c r="AA17" s="65"/>
      <c r="AB17" s="65"/>
      <c r="AC17" s="65"/>
      <c r="AD17" s="65"/>
      <c r="AE17" s="65"/>
      <c r="AF17" s="65"/>
      <c r="AG17" s="65"/>
      <c r="AH17" s="65"/>
      <c r="AI17" s="65"/>
      <c r="AJ17" s="65"/>
      <c r="AK17" s="65"/>
      <c r="AL17" s="65"/>
      <c r="AM17" s="65"/>
      <c r="AN17" s="65"/>
      <c r="AO17" s="65"/>
      <c r="AP17" s="65"/>
      <c r="AQ17" s="65"/>
      <c r="AR17" s="65"/>
      <c r="AS17" s="65"/>
      <c r="AT17" s="65"/>
      <c r="AU17" s="65"/>
      <c r="AV17" s="65"/>
      <c r="AW17" s="65"/>
      <c r="AX17" s="65"/>
      <c r="AY17" s="65"/>
      <c r="AZ17" s="65"/>
      <c r="BA17" s="65"/>
      <c r="BB17" s="65"/>
      <c r="BC17" s="65"/>
      <c r="BD17" s="65"/>
      <c r="BE17" s="65"/>
      <c r="BF17" s="65"/>
      <c r="BG17" s="65"/>
      <c r="BH17" s="65"/>
      <c r="BI17" s="65"/>
    </row>
    <row r="18" spans="1:61" ht="24.6" customHeight="1" x14ac:dyDescent="0.2">
      <c r="A18" s="11"/>
      <c r="B18" s="12" t="s">
        <v>9</v>
      </c>
      <c r="C18" s="13" t="s">
        <v>10</v>
      </c>
      <c r="D18" s="65"/>
      <c r="E18" s="65"/>
      <c r="F18" s="65"/>
      <c r="G18" s="65"/>
      <c r="H18" s="65"/>
      <c r="I18" s="65"/>
      <c r="J18" s="65"/>
      <c r="K18" s="65"/>
      <c r="L18" s="65"/>
      <c r="M18" s="65"/>
      <c r="N18" s="65"/>
      <c r="O18" s="65"/>
      <c r="P18" s="65"/>
      <c r="Q18" s="65"/>
      <c r="R18" s="65"/>
      <c r="S18" s="65"/>
      <c r="T18" s="65"/>
      <c r="U18" s="65"/>
      <c r="V18" s="65"/>
      <c r="W18" s="65"/>
      <c r="X18" s="65"/>
      <c r="Y18" s="65"/>
      <c r="Z18" s="65"/>
      <c r="AA18" s="65"/>
      <c r="AB18" s="65"/>
      <c r="AC18" s="65"/>
      <c r="AD18" s="65"/>
      <c r="AE18" s="65"/>
      <c r="AF18" s="65"/>
      <c r="AG18" s="65"/>
      <c r="AH18" s="65"/>
      <c r="AI18" s="65"/>
      <c r="AJ18" s="65"/>
      <c r="AK18" s="65"/>
      <c r="AL18" s="65"/>
      <c r="AM18" s="65"/>
      <c r="AN18" s="65"/>
      <c r="AO18" s="65"/>
      <c r="AP18" s="65"/>
      <c r="AQ18" s="65"/>
      <c r="AR18" s="65"/>
      <c r="AS18" s="65"/>
      <c r="AT18" s="65"/>
      <c r="AU18" s="65"/>
      <c r="AV18" s="65"/>
      <c r="AW18" s="65"/>
      <c r="AX18" s="65"/>
      <c r="AY18" s="65"/>
      <c r="AZ18" s="65"/>
      <c r="BA18" s="65"/>
      <c r="BB18" s="65"/>
      <c r="BC18" s="65"/>
      <c r="BD18" s="65"/>
      <c r="BE18" s="65"/>
      <c r="BF18" s="65"/>
      <c r="BG18" s="65"/>
      <c r="BH18" s="65"/>
      <c r="BI18" s="65"/>
    </row>
    <row r="19" spans="1:61" ht="24.6" customHeight="1" x14ac:dyDescent="0.2">
      <c r="A19" s="11"/>
      <c r="B19" s="12" t="s">
        <v>11</v>
      </c>
      <c r="C19" s="13" t="s">
        <v>12</v>
      </c>
      <c r="D19" s="65"/>
      <c r="E19" s="65"/>
      <c r="F19" s="65"/>
      <c r="G19" s="65"/>
      <c r="H19" s="65"/>
      <c r="I19" s="65"/>
      <c r="J19" s="65"/>
      <c r="K19" s="65"/>
      <c r="L19" s="65"/>
      <c r="M19" s="65"/>
      <c r="N19" s="65"/>
      <c r="O19" s="65"/>
      <c r="P19" s="65"/>
      <c r="Q19" s="65"/>
      <c r="R19" s="65"/>
      <c r="S19" s="65"/>
      <c r="T19" s="65"/>
      <c r="U19" s="65"/>
      <c r="V19" s="65"/>
      <c r="W19" s="65"/>
      <c r="X19" s="65"/>
      <c r="Y19" s="65"/>
      <c r="Z19" s="65"/>
      <c r="AA19" s="65"/>
      <c r="AB19" s="65"/>
      <c r="AC19" s="65"/>
      <c r="AD19" s="65"/>
      <c r="AE19" s="65"/>
      <c r="AF19" s="65"/>
      <c r="AG19" s="65"/>
      <c r="AH19" s="65"/>
      <c r="AI19" s="65"/>
      <c r="AJ19" s="65"/>
      <c r="AK19" s="65"/>
      <c r="AL19" s="65"/>
      <c r="AM19" s="65"/>
      <c r="AN19" s="65"/>
      <c r="AO19" s="65"/>
      <c r="AP19" s="65"/>
      <c r="AQ19" s="65"/>
      <c r="AR19" s="65"/>
      <c r="AS19" s="65"/>
      <c r="AT19" s="65"/>
      <c r="AU19" s="65"/>
      <c r="AV19" s="65"/>
      <c r="AW19" s="65"/>
      <c r="AX19" s="65"/>
      <c r="AY19" s="65"/>
      <c r="AZ19" s="65"/>
      <c r="BA19" s="65"/>
      <c r="BB19" s="65"/>
      <c r="BC19" s="65"/>
      <c r="BD19" s="65"/>
      <c r="BE19" s="65"/>
      <c r="BF19" s="65"/>
      <c r="BG19" s="65"/>
      <c r="BH19" s="65"/>
      <c r="BI19" s="65"/>
    </row>
    <row r="20" spans="1:61" ht="24.6" customHeight="1" x14ac:dyDescent="0.2">
      <c r="A20" s="11"/>
      <c r="B20" s="12" t="s">
        <v>13</v>
      </c>
      <c r="C20" s="13" t="s">
        <v>14</v>
      </c>
      <c r="D20" s="65"/>
      <c r="E20" s="65"/>
      <c r="F20" s="65"/>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row>
    <row r="21" spans="1:61" ht="24.6" customHeight="1" x14ac:dyDescent="0.2">
      <c r="A21" s="11"/>
      <c r="B21" s="12" t="s">
        <v>15</v>
      </c>
      <c r="C21" s="13" t="s">
        <v>16</v>
      </c>
      <c r="D21" s="65"/>
      <c r="E21" s="65"/>
      <c r="F21" s="65"/>
      <c r="G21" s="65"/>
      <c r="H21" s="65"/>
      <c r="I21" s="65"/>
      <c r="J21" s="65"/>
      <c r="K21" s="65"/>
      <c r="L21" s="65"/>
      <c r="M21" s="65"/>
      <c r="N21" s="65"/>
      <c r="O21" s="65"/>
      <c r="P21" s="65"/>
      <c r="Q21" s="65"/>
      <c r="R21" s="65"/>
      <c r="S21" s="65"/>
      <c r="T21" s="65"/>
      <c r="U21" s="65"/>
      <c r="V21" s="65"/>
      <c r="W21" s="65"/>
      <c r="X21" s="65"/>
      <c r="Y21" s="65"/>
      <c r="Z21" s="65"/>
      <c r="AA21" s="65"/>
      <c r="AB21" s="65"/>
      <c r="AC21" s="65"/>
      <c r="AD21" s="65"/>
      <c r="AE21" s="65"/>
      <c r="AF21" s="65"/>
      <c r="AG21" s="65"/>
      <c r="AH21" s="65"/>
      <c r="AI21" s="65"/>
      <c r="AJ21" s="65"/>
      <c r="AK21" s="65"/>
      <c r="AL21" s="65"/>
      <c r="AM21" s="65"/>
      <c r="AN21" s="65"/>
      <c r="AO21" s="65"/>
      <c r="AP21" s="65"/>
      <c r="AQ21" s="65"/>
      <c r="AR21" s="65"/>
      <c r="AS21" s="65"/>
      <c r="AT21" s="65"/>
      <c r="AU21" s="65"/>
      <c r="AV21" s="65"/>
      <c r="AW21" s="65"/>
      <c r="AX21" s="65"/>
      <c r="AY21" s="65"/>
      <c r="AZ21" s="65"/>
      <c r="BA21" s="65"/>
      <c r="BB21" s="65"/>
      <c r="BC21" s="65"/>
      <c r="BD21" s="65"/>
      <c r="BE21" s="65"/>
      <c r="BF21" s="65"/>
      <c r="BG21" s="65"/>
      <c r="BH21" s="65"/>
      <c r="BI21" s="65"/>
    </row>
    <row r="22" spans="1:61" ht="24.6" customHeight="1" x14ac:dyDescent="0.2">
      <c r="A22" s="11"/>
      <c r="B22" s="12" t="s">
        <v>17</v>
      </c>
      <c r="C22" s="13" t="s">
        <v>18</v>
      </c>
      <c r="D22" s="65"/>
      <c r="E22" s="65"/>
      <c r="F22" s="65"/>
      <c r="G22" s="65"/>
      <c r="H22" s="65"/>
      <c r="I22" s="65"/>
      <c r="J22" s="65"/>
      <c r="K22" s="65"/>
      <c r="L22" s="65"/>
      <c r="M22" s="65"/>
      <c r="N22" s="65"/>
      <c r="O22" s="65"/>
      <c r="P22" s="65"/>
      <c r="Q22" s="65"/>
      <c r="R22" s="65"/>
      <c r="S22" s="65"/>
      <c r="T22" s="65"/>
      <c r="U22" s="65"/>
      <c r="V22" s="65"/>
      <c r="W22" s="65"/>
      <c r="X22" s="65"/>
      <c r="Y22" s="65"/>
      <c r="Z22" s="65"/>
      <c r="AA22" s="65"/>
      <c r="AB22" s="65"/>
      <c r="AC22" s="65"/>
      <c r="AD22" s="65"/>
      <c r="AE22" s="65"/>
      <c r="AF22" s="65"/>
      <c r="AG22" s="65"/>
      <c r="AH22" s="65"/>
      <c r="AI22" s="65"/>
      <c r="AJ22" s="65"/>
      <c r="AK22" s="65"/>
      <c r="AL22" s="65"/>
      <c r="AM22" s="65"/>
      <c r="AN22" s="65"/>
      <c r="AO22" s="65"/>
      <c r="AP22" s="65"/>
      <c r="AQ22" s="65"/>
      <c r="AR22" s="65"/>
      <c r="AS22" s="65"/>
      <c r="AT22" s="65"/>
      <c r="AU22" s="65"/>
      <c r="AV22" s="65"/>
      <c r="AW22" s="65"/>
      <c r="AX22" s="65"/>
      <c r="AY22" s="65"/>
      <c r="AZ22" s="65"/>
      <c r="BA22" s="65"/>
      <c r="BB22" s="65"/>
      <c r="BC22" s="65"/>
      <c r="BD22" s="65"/>
      <c r="BE22" s="65"/>
      <c r="BF22" s="65"/>
      <c r="BG22" s="65"/>
      <c r="BH22" s="65"/>
      <c r="BI22" s="65"/>
    </row>
    <row r="23" spans="1:61" ht="24.6" customHeight="1" x14ac:dyDescent="0.2">
      <c r="A23" s="11"/>
      <c r="B23" s="12" t="s">
        <v>19</v>
      </c>
      <c r="C23" s="13" t="s">
        <v>20</v>
      </c>
      <c r="D23" s="65"/>
      <c r="E23" s="65"/>
      <c r="F23" s="65"/>
      <c r="G23" s="65"/>
      <c r="H23" s="65"/>
      <c r="I23" s="65"/>
      <c r="J23" s="65"/>
      <c r="K23" s="65"/>
      <c r="L23" s="65"/>
      <c r="M23" s="65"/>
      <c r="N23" s="65"/>
      <c r="O23" s="65"/>
      <c r="P23" s="65"/>
      <c r="Q23" s="65"/>
      <c r="R23" s="65"/>
      <c r="S23" s="65"/>
      <c r="T23" s="65"/>
      <c r="U23" s="65"/>
      <c r="V23" s="65"/>
      <c r="W23" s="65"/>
      <c r="X23" s="65"/>
      <c r="Y23" s="65"/>
      <c r="Z23" s="65"/>
      <c r="AA23" s="65"/>
      <c r="AB23" s="65"/>
      <c r="AC23" s="65"/>
      <c r="AD23" s="65"/>
      <c r="AE23" s="65"/>
      <c r="AF23" s="65"/>
      <c r="AG23" s="65"/>
      <c r="AH23" s="65"/>
      <c r="AI23" s="65"/>
      <c r="AJ23" s="65"/>
      <c r="AK23" s="65"/>
      <c r="AL23" s="65"/>
      <c r="AM23" s="65"/>
      <c r="AN23" s="65"/>
      <c r="AO23" s="65"/>
      <c r="AP23" s="65"/>
      <c r="AQ23" s="65"/>
      <c r="AR23" s="65"/>
      <c r="AS23" s="65"/>
      <c r="AT23" s="65"/>
      <c r="AU23" s="65"/>
      <c r="AV23" s="65"/>
      <c r="AW23" s="65"/>
      <c r="AX23" s="65"/>
      <c r="AY23" s="65"/>
      <c r="AZ23" s="65"/>
      <c r="BA23" s="65"/>
      <c r="BB23" s="65"/>
      <c r="BC23" s="65"/>
      <c r="BD23" s="65"/>
      <c r="BE23" s="65"/>
      <c r="BF23" s="65"/>
      <c r="BG23" s="65"/>
      <c r="BH23" s="65"/>
      <c r="BI23" s="65"/>
    </row>
    <row r="24" spans="1:61" ht="24.6" customHeight="1" x14ac:dyDescent="0.2">
      <c r="A24" s="11"/>
      <c r="B24" s="12" t="s">
        <v>21</v>
      </c>
      <c r="C24" s="13" t="s">
        <v>22</v>
      </c>
      <c r="D24" s="65"/>
      <c r="E24" s="65"/>
      <c r="F24" s="65"/>
      <c r="G24" s="65"/>
      <c r="H24" s="65"/>
      <c r="I24" s="65"/>
      <c r="J24" s="65"/>
      <c r="K24" s="65"/>
      <c r="L24" s="65"/>
      <c r="M24" s="65"/>
      <c r="N24" s="65"/>
      <c r="O24" s="65"/>
      <c r="P24" s="65"/>
      <c r="Q24" s="65"/>
      <c r="R24" s="65"/>
      <c r="S24" s="65"/>
      <c r="T24" s="65"/>
      <c r="U24" s="65"/>
      <c r="V24" s="65"/>
      <c r="W24" s="65"/>
      <c r="X24" s="65"/>
      <c r="Y24" s="65"/>
      <c r="Z24" s="65"/>
      <c r="AA24" s="65"/>
      <c r="AB24" s="65"/>
      <c r="AC24" s="65"/>
      <c r="AD24" s="65"/>
      <c r="AE24" s="65"/>
      <c r="AF24" s="65"/>
      <c r="AG24" s="65"/>
      <c r="AH24" s="65"/>
      <c r="AI24" s="65"/>
      <c r="AJ24" s="65"/>
      <c r="AK24" s="65"/>
      <c r="AL24" s="65"/>
      <c r="AM24" s="65"/>
      <c r="AN24" s="65"/>
      <c r="AO24" s="65"/>
      <c r="AP24" s="65"/>
      <c r="AQ24" s="65"/>
      <c r="AR24" s="65"/>
      <c r="AS24" s="65"/>
      <c r="AT24" s="65"/>
      <c r="AU24" s="65"/>
      <c r="AV24" s="65"/>
      <c r="AW24" s="65"/>
      <c r="AX24" s="65"/>
      <c r="AY24" s="65"/>
      <c r="AZ24" s="65"/>
      <c r="BA24" s="65"/>
      <c r="BB24" s="65"/>
      <c r="BC24" s="65"/>
      <c r="BD24" s="65"/>
      <c r="BE24" s="65"/>
      <c r="BF24" s="65"/>
      <c r="BG24" s="65"/>
      <c r="BH24" s="65"/>
      <c r="BI24" s="65"/>
    </row>
    <row r="25" spans="1:61" ht="24.6" customHeight="1" x14ac:dyDescent="0.2">
      <c r="A25" s="11"/>
      <c r="B25" s="12" t="s">
        <v>23</v>
      </c>
      <c r="C25" s="13" t="s">
        <v>24</v>
      </c>
      <c r="D25" s="65"/>
      <c r="E25" s="65"/>
      <c r="F25" s="65"/>
      <c r="G25" s="65"/>
      <c r="H25" s="65"/>
      <c r="I25" s="65"/>
      <c r="J25" s="65"/>
      <c r="K25" s="65"/>
      <c r="L25" s="65"/>
      <c r="M25" s="65"/>
      <c r="N25" s="65"/>
      <c r="O25" s="65"/>
      <c r="P25" s="65"/>
      <c r="Q25" s="65"/>
      <c r="R25" s="65"/>
      <c r="S25" s="65"/>
      <c r="T25" s="65"/>
      <c r="U25" s="65"/>
      <c r="V25" s="65"/>
      <c r="W25" s="65"/>
      <c r="X25" s="65"/>
      <c r="Y25" s="65"/>
      <c r="Z25" s="65"/>
      <c r="AA25" s="65"/>
      <c r="AB25" s="65"/>
      <c r="AC25" s="65"/>
      <c r="AD25" s="65"/>
      <c r="AE25" s="65"/>
      <c r="AF25" s="65"/>
      <c r="AG25" s="65"/>
      <c r="AH25" s="65"/>
      <c r="AI25" s="65"/>
      <c r="AJ25" s="65"/>
      <c r="AK25" s="65"/>
      <c r="AL25" s="65"/>
      <c r="AM25" s="65"/>
      <c r="AN25" s="65"/>
      <c r="AO25" s="65"/>
      <c r="AP25" s="65"/>
      <c r="AQ25" s="65"/>
      <c r="AR25" s="65"/>
      <c r="AS25" s="65"/>
      <c r="AT25" s="65"/>
      <c r="AU25" s="65"/>
      <c r="AV25" s="65"/>
      <c r="AW25" s="65"/>
      <c r="AX25" s="65"/>
      <c r="AY25" s="65"/>
      <c r="AZ25" s="65"/>
      <c r="BA25" s="65"/>
      <c r="BB25" s="65"/>
      <c r="BC25" s="65"/>
      <c r="BD25" s="65"/>
      <c r="BE25" s="65"/>
      <c r="BF25" s="65"/>
      <c r="BG25" s="65"/>
      <c r="BH25" s="65"/>
      <c r="BI25" s="65"/>
    </row>
    <row r="26" spans="1:61" ht="24.6" customHeight="1" x14ac:dyDescent="0.2">
      <c r="A26" s="11"/>
      <c r="B26" s="12" t="s">
        <v>25</v>
      </c>
      <c r="C26" s="13" t="s">
        <v>26</v>
      </c>
      <c r="D26" s="65"/>
      <c r="E26" s="65"/>
      <c r="F26" s="65"/>
      <c r="G26" s="65"/>
      <c r="H26" s="65"/>
      <c r="I26" s="65"/>
      <c r="J26" s="65"/>
      <c r="K26" s="65"/>
      <c r="L26" s="65"/>
      <c r="M26" s="65"/>
      <c r="N26" s="65"/>
      <c r="O26" s="65"/>
      <c r="P26" s="65"/>
      <c r="Q26" s="65"/>
      <c r="R26" s="65"/>
      <c r="S26" s="65"/>
      <c r="T26" s="65"/>
      <c r="U26" s="65"/>
      <c r="V26" s="65"/>
      <c r="W26" s="65"/>
      <c r="X26" s="65"/>
      <c r="Y26" s="65"/>
      <c r="Z26" s="65"/>
      <c r="AA26" s="65"/>
      <c r="AB26" s="65"/>
      <c r="AC26" s="65"/>
      <c r="AD26" s="65"/>
      <c r="AE26" s="65"/>
      <c r="AF26" s="65"/>
      <c r="AG26" s="65"/>
      <c r="AH26" s="65"/>
      <c r="AI26" s="65"/>
      <c r="AJ26" s="65"/>
      <c r="AK26" s="65"/>
      <c r="AL26" s="65"/>
      <c r="AM26" s="65"/>
      <c r="AN26" s="65"/>
      <c r="AO26" s="65"/>
      <c r="AP26" s="65"/>
      <c r="AQ26" s="65"/>
      <c r="AR26" s="65"/>
      <c r="AS26" s="65"/>
      <c r="AT26" s="65"/>
      <c r="AU26" s="65"/>
      <c r="AV26" s="65"/>
      <c r="AW26" s="65"/>
      <c r="AX26" s="65"/>
      <c r="AY26" s="65"/>
      <c r="AZ26" s="65"/>
      <c r="BA26" s="65"/>
      <c r="BB26" s="65"/>
      <c r="BC26" s="65"/>
      <c r="BD26" s="65"/>
      <c r="BE26" s="65"/>
      <c r="BF26" s="65"/>
      <c r="BG26" s="65"/>
      <c r="BH26" s="65"/>
      <c r="BI26" s="65"/>
    </row>
    <row r="27" spans="1:61" ht="24.6" customHeight="1" x14ac:dyDescent="0.2">
      <c r="A27" s="11"/>
      <c r="B27" s="12" t="s">
        <v>27</v>
      </c>
      <c r="C27" s="13" t="s">
        <v>28</v>
      </c>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5"/>
      <c r="AG27" s="65"/>
      <c r="AH27" s="65"/>
      <c r="AI27" s="65"/>
      <c r="AJ27" s="65"/>
      <c r="AK27" s="65"/>
      <c r="AL27" s="65"/>
      <c r="AM27" s="65"/>
      <c r="AN27" s="65"/>
      <c r="AO27" s="65"/>
      <c r="AP27" s="65"/>
      <c r="AQ27" s="65"/>
      <c r="AR27" s="65"/>
      <c r="AS27" s="65"/>
      <c r="AT27" s="65"/>
      <c r="AU27" s="65"/>
      <c r="AV27" s="65"/>
      <c r="AW27" s="65"/>
      <c r="AX27" s="65"/>
      <c r="AY27" s="65"/>
      <c r="AZ27" s="65"/>
      <c r="BA27" s="65"/>
      <c r="BB27" s="65"/>
      <c r="BC27" s="65"/>
      <c r="BD27" s="65"/>
      <c r="BE27" s="65"/>
      <c r="BF27" s="65"/>
      <c r="BG27" s="65"/>
      <c r="BH27" s="65"/>
      <c r="BI27" s="65"/>
    </row>
    <row r="28" spans="1:61" ht="24.6" customHeight="1" x14ac:dyDescent="0.2">
      <c r="A28" s="11"/>
      <c r="B28" s="12" t="s">
        <v>29</v>
      </c>
      <c r="C28" s="13" t="s">
        <v>30</v>
      </c>
      <c r="D28" s="65"/>
      <c r="E28" s="65"/>
      <c r="F28" s="65"/>
      <c r="G28" s="65"/>
      <c r="H28" s="65"/>
      <c r="I28" s="65"/>
      <c r="J28" s="65"/>
      <c r="K28" s="65"/>
      <c r="L28" s="65"/>
      <c r="M28" s="65"/>
      <c r="N28" s="65"/>
      <c r="O28" s="65"/>
      <c r="P28" s="65"/>
      <c r="Q28" s="65"/>
      <c r="R28" s="65"/>
      <c r="S28" s="65"/>
      <c r="T28" s="65"/>
      <c r="U28" s="65"/>
      <c r="V28" s="65"/>
      <c r="W28" s="65"/>
      <c r="X28" s="65"/>
      <c r="Y28" s="65"/>
      <c r="Z28" s="65"/>
      <c r="AA28" s="65"/>
      <c r="AB28" s="65"/>
      <c r="AC28" s="65"/>
      <c r="AD28" s="65"/>
      <c r="AE28" s="65"/>
      <c r="AF28" s="65"/>
      <c r="AG28" s="65"/>
      <c r="AH28" s="65"/>
      <c r="AI28" s="65"/>
      <c r="AJ28" s="65"/>
      <c r="AK28" s="65"/>
      <c r="AL28" s="65"/>
      <c r="AM28" s="65"/>
      <c r="AN28" s="65"/>
      <c r="AO28" s="65"/>
      <c r="AP28" s="65"/>
      <c r="AQ28" s="65"/>
      <c r="AR28" s="65"/>
      <c r="AS28" s="65"/>
      <c r="AT28" s="65"/>
      <c r="AU28" s="65"/>
      <c r="AV28" s="65"/>
      <c r="AW28" s="65"/>
      <c r="AX28" s="65"/>
      <c r="AY28" s="65"/>
      <c r="AZ28" s="65"/>
      <c r="BA28" s="65"/>
      <c r="BB28" s="65"/>
      <c r="BC28" s="65"/>
      <c r="BD28" s="65"/>
      <c r="BE28" s="65"/>
      <c r="BF28" s="65"/>
      <c r="BG28" s="65"/>
      <c r="BH28" s="65"/>
      <c r="BI28" s="65"/>
    </row>
    <row r="29" spans="1:61" ht="24.6" customHeight="1" x14ac:dyDescent="0.2">
      <c r="A29" s="11"/>
      <c r="B29" s="12" t="s">
        <v>31</v>
      </c>
      <c r="C29" s="13" t="s">
        <v>32</v>
      </c>
      <c r="D29" s="65"/>
      <c r="E29" s="65"/>
      <c r="F29" s="65"/>
      <c r="G29" s="65"/>
      <c r="H29" s="65"/>
      <c r="I29" s="65"/>
      <c r="J29" s="65"/>
      <c r="K29" s="65"/>
      <c r="L29" s="65"/>
      <c r="M29" s="65"/>
      <c r="N29" s="65"/>
      <c r="O29" s="65"/>
      <c r="P29" s="65"/>
      <c r="Q29" s="65"/>
      <c r="R29" s="65"/>
      <c r="S29" s="65"/>
      <c r="T29" s="65"/>
      <c r="U29" s="65"/>
      <c r="V29" s="65"/>
      <c r="W29" s="65"/>
      <c r="X29" s="65"/>
      <c r="Y29" s="65"/>
      <c r="Z29" s="65"/>
      <c r="AA29" s="65"/>
      <c r="AB29" s="65"/>
      <c r="AC29" s="65"/>
      <c r="AD29" s="65"/>
      <c r="AE29" s="65"/>
      <c r="AF29" s="65"/>
      <c r="AG29" s="65"/>
      <c r="AH29" s="65"/>
      <c r="AI29" s="65"/>
      <c r="AJ29" s="65"/>
      <c r="AK29" s="65"/>
      <c r="AL29" s="65"/>
      <c r="AM29" s="65"/>
      <c r="AN29" s="65"/>
      <c r="AO29" s="65"/>
      <c r="AP29" s="65"/>
      <c r="AQ29" s="65"/>
      <c r="AR29" s="65"/>
      <c r="AS29" s="65"/>
      <c r="AT29" s="65"/>
      <c r="AU29" s="65"/>
      <c r="AV29" s="65"/>
      <c r="AW29" s="65"/>
      <c r="AX29" s="65"/>
      <c r="AY29" s="65"/>
      <c r="AZ29" s="65"/>
      <c r="BA29" s="65"/>
      <c r="BB29" s="65"/>
      <c r="BC29" s="65"/>
      <c r="BD29" s="65"/>
      <c r="BE29" s="65"/>
      <c r="BF29" s="65"/>
      <c r="BG29" s="65"/>
      <c r="BH29" s="65"/>
      <c r="BI29" s="65"/>
    </row>
    <row r="30" spans="1:61" ht="24.6" customHeight="1" x14ac:dyDescent="0.2">
      <c r="A30" s="11" t="s">
        <v>33</v>
      </c>
      <c r="B30" s="12" t="s">
        <v>34</v>
      </c>
      <c r="C30" s="13" t="s">
        <v>35</v>
      </c>
      <c r="D30" s="65"/>
      <c r="E30" s="65"/>
      <c r="F30" s="65"/>
      <c r="G30" s="65"/>
      <c r="H30" s="65"/>
      <c r="I30" s="65"/>
      <c r="J30" s="65"/>
      <c r="K30" s="65"/>
      <c r="L30" s="65"/>
      <c r="M30" s="65"/>
      <c r="N30" s="65"/>
      <c r="O30" s="65"/>
      <c r="P30" s="65"/>
      <c r="Q30" s="65"/>
      <c r="R30" s="65"/>
      <c r="S30" s="65"/>
      <c r="T30" s="65"/>
      <c r="U30" s="65"/>
      <c r="V30" s="65"/>
      <c r="W30" s="65"/>
      <c r="X30" s="65"/>
      <c r="Y30" s="65"/>
      <c r="Z30" s="65"/>
      <c r="AA30" s="65"/>
      <c r="AB30" s="65"/>
      <c r="AC30" s="65"/>
      <c r="AD30" s="65"/>
      <c r="AE30" s="65"/>
      <c r="AF30" s="65"/>
      <c r="AG30" s="65"/>
      <c r="AH30" s="65"/>
      <c r="AI30" s="65"/>
      <c r="AJ30" s="65"/>
      <c r="AK30" s="65"/>
      <c r="AL30" s="65"/>
      <c r="AM30" s="65"/>
      <c r="AN30" s="65"/>
      <c r="AO30" s="65"/>
      <c r="AP30" s="65"/>
      <c r="AQ30" s="65"/>
      <c r="AR30" s="65"/>
      <c r="AS30" s="65"/>
      <c r="AT30" s="65"/>
      <c r="AU30" s="65"/>
      <c r="AV30" s="65"/>
      <c r="AW30" s="65"/>
      <c r="AX30" s="65"/>
      <c r="AY30" s="65"/>
      <c r="AZ30" s="65"/>
      <c r="BA30" s="65"/>
      <c r="BB30" s="65"/>
      <c r="BC30" s="65"/>
      <c r="BD30" s="65"/>
      <c r="BE30" s="65"/>
      <c r="BF30" s="65"/>
      <c r="BG30" s="65"/>
      <c r="BH30" s="65"/>
      <c r="BI30" s="65"/>
    </row>
    <row r="31" spans="1:61" ht="24.6" customHeight="1" x14ac:dyDescent="0.2">
      <c r="A31" s="11"/>
      <c r="B31" s="12" t="s">
        <v>36</v>
      </c>
      <c r="C31" s="13" t="s">
        <v>37</v>
      </c>
      <c r="D31" s="65"/>
      <c r="E31" s="65"/>
      <c r="F31" s="65"/>
      <c r="G31" s="65"/>
      <c r="H31" s="65"/>
      <c r="I31" s="65"/>
      <c r="J31" s="65"/>
      <c r="K31" s="65"/>
      <c r="L31" s="65"/>
      <c r="M31" s="65"/>
      <c r="N31" s="65"/>
      <c r="O31" s="65"/>
      <c r="P31" s="65"/>
      <c r="Q31" s="65"/>
      <c r="R31" s="65"/>
      <c r="S31" s="65"/>
      <c r="T31" s="65"/>
      <c r="U31" s="65"/>
      <c r="V31" s="65"/>
      <c r="W31" s="65"/>
      <c r="X31" s="65"/>
      <c r="Y31" s="65"/>
      <c r="Z31" s="65"/>
      <c r="AA31" s="65"/>
      <c r="AB31" s="65"/>
      <c r="AC31" s="65"/>
      <c r="AD31" s="65"/>
      <c r="AE31" s="65"/>
      <c r="AF31" s="65"/>
      <c r="AG31" s="65"/>
      <c r="AH31" s="65"/>
      <c r="AI31" s="65"/>
      <c r="AJ31" s="65"/>
      <c r="AK31" s="65"/>
      <c r="AL31" s="65"/>
      <c r="AM31" s="65"/>
      <c r="AN31" s="65"/>
      <c r="AO31" s="65"/>
      <c r="AP31" s="65"/>
      <c r="AQ31" s="65"/>
      <c r="AR31" s="65"/>
      <c r="AS31" s="65"/>
      <c r="AT31" s="65"/>
      <c r="AU31" s="65"/>
      <c r="AV31" s="65"/>
      <c r="AW31" s="65"/>
      <c r="AX31" s="65"/>
      <c r="AY31" s="65"/>
      <c r="AZ31" s="65"/>
      <c r="BA31" s="65"/>
      <c r="BB31" s="65"/>
      <c r="BC31" s="65"/>
      <c r="BD31" s="65"/>
      <c r="BE31" s="65"/>
      <c r="BF31" s="65"/>
      <c r="BG31" s="65"/>
      <c r="BH31" s="65"/>
      <c r="BI31" s="65"/>
    </row>
    <row r="32" spans="1:61" ht="24.6" customHeight="1" x14ac:dyDescent="0.2">
      <c r="A32" s="11"/>
      <c r="B32" s="12" t="s">
        <v>38</v>
      </c>
      <c r="C32" s="13" t="s">
        <v>39</v>
      </c>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5"/>
      <c r="AG32" s="65"/>
      <c r="AH32" s="65"/>
      <c r="AI32" s="65"/>
      <c r="AJ32" s="65"/>
      <c r="AK32" s="65"/>
      <c r="AL32" s="65"/>
      <c r="AM32" s="65"/>
      <c r="AN32" s="65"/>
      <c r="AO32" s="65"/>
      <c r="AP32" s="65"/>
      <c r="AQ32" s="65"/>
      <c r="AR32" s="65"/>
      <c r="AS32" s="65"/>
      <c r="AT32" s="65"/>
      <c r="AU32" s="65"/>
      <c r="AV32" s="65"/>
      <c r="AW32" s="65"/>
      <c r="AX32" s="65"/>
      <c r="AY32" s="65"/>
      <c r="AZ32" s="65"/>
      <c r="BA32" s="65"/>
      <c r="BB32" s="65"/>
      <c r="BC32" s="65"/>
      <c r="BD32" s="65"/>
      <c r="BE32" s="65"/>
      <c r="BF32" s="65"/>
      <c r="BG32" s="65"/>
      <c r="BH32" s="65"/>
      <c r="BI32" s="65"/>
    </row>
    <row r="33" spans="1:61" ht="24.6" customHeight="1" x14ac:dyDescent="0.2">
      <c r="A33" s="11"/>
      <c r="B33" s="12" t="s">
        <v>40</v>
      </c>
      <c r="C33" s="13" t="s">
        <v>41</v>
      </c>
      <c r="D33" s="65"/>
      <c r="E33" s="65"/>
      <c r="F33" s="65"/>
      <c r="G33" s="65"/>
      <c r="H33" s="65"/>
      <c r="I33" s="65"/>
      <c r="J33" s="65"/>
      <c r="K33" s="65"/>
      <c r="L33" s="65"/>
      <c r="M33" s="65"/>
      <c r="N33" s="65"/>
      <c r="O33" s="65"/>
      <c r="P33" s="65"/>
      <c r="Q33" s="65"/>
      <c r="R33" s="65"/>
      <c r="S33" s="65"/>
      <c r="T33" s="65"/>
      <c r="U33" s="65"/>
      <c r="V33" s="65"/>
      <c r="W33" s="65"/>
      <c r="X33" s="65"/>
      <c r="Y33" s="65"/>
      <c r="Z33" s="65"/>
      <c r="AA33" s="65"/>
      <c r="AB33" s="65"/>
      <c r="AC33" s="65"/>
      <c r="AD33" s="65"/>
      <c r="AE33" s="65"/>
      <c r="AF33" s="65"/>
      <c r="AG33" s="65"/>
      <c r="AH33" s="65"/>
      <c r="AI33" s="65"/>
      <c r="AJ33" s="65"/>
      <c r="AK33" s="65"/>
      <c r="AL33" s="65"/>
      <c r="AM33" s="65"/>
      <c r="AN33" s="65"/>
      <c r="AO33" s="65"/>
      <c r="AP33" s="65"/>
      <c r="AQ33" s="65"/>
      <c r="AR33" s="65"/>
      <c r="AS33" s="65"/>
      <c r="AT33" s="65"/>
      <c r="AU33" s="65"/>
      <c r="AV33" s="65"/>
      <c r="AW33" s="65"/>
      <c r="AX33" s="65"/>
      <c r="AY33" s="65"/>
      <c r="AZ33" s="65"/>
      <c r="BA33" s="65"/>
      <c r="BB33" s="65"/>
      <c r="BC33" s="65"/>
      <c r="BD33" s="65"/>
      <c r="BE33" s="65"/>
      <c r="BF33" s="65"/>
      <c r="BG33" s="65"/>
      <c r="BH33" s="65"/>
      <c r="BI33" s="65"/>
    </row>
    <row r="34" spans="1:61" ht="24.6" customHeight="1" x14ac:dyDescent="0.2">
      <c r="A34" s="11"/>
      <c r="B34" s="12" t="s">
        <v>42</v>
      </c>
      <c r="C34" s="13" t="s">
        <v>43</v>
      </c>
      <c r="D34" s="65"/>
      <c r="E34" s="65"/>
      <c r="F34" s="65"/>
      <c r="G34" s="65"/>
      <c r="H34" s="65"/>
      <c r="I34" s="65"/>
      <c r="J34" s="65"/>
      <c r="K34" s="65"/>
      <c r="L34" s="65"/>
      <c r="M34" s="65"/>
      <c r="N34" s="65"/>
      <c r="O34" s="65"/>
      <c r="P34" s="65"/>
      <c r="Q34" s="65"/>
      <c r="R34" s="65"/>
      <c r="S34" s="65"/>
      <c r="T34" s="65"/>
      <c r="U34" s="65"/>
      <c r="V34" s="65"/>
      <c r="W34" s="65"/>
      <c r="X34" s="65"/>
      <c r="Y34" s="65"/>
      <c r="Z34" s="65"/>
      <c r="AA34" s="65"/>
      <c r="AB34" s="65"/>
      <c r="AC34" s="65"/>
      <c r="AD34" s="65"/>
      <c r="AE34" s="65"/>
      <c r="AF34" s="65"/>
      <c r="AG34" s="65"/>
      <c r="AH34" s="65"/>
      <c r="AI34" s="65"/>
      <c r="AJ34" s="65"/>
      <c r="AK34" s="65"/>
      <c r="AL34" s="65"/>
      <c r="AM34" s="65"/>
      <c r="AN34" s="65"/>
      <c r="AO34" s="65"/>
      <c r="AP34" s="65"/>
      <c r="AQ34" s="65"/>
      <c r="AR34" s="65"/>
      <c r="AS34" s="65"/>
      <c r="AT34" s="65"/>
      <c r="AU34" s="65"/>
      <c r="AV34" s="65"/>
      <c r="AW34" s="65"/>
      <c r="AX34" s="65"/>
      <c r="AY34" s="65"/>
      <c r="AZ34" s="65"/>
      <c r="BA34" s="65"/>
      <c r="BB34" s="65"/>
      <c r="BC34" s="65"/>
      <c r="BD34" s="65"/>
      <c r="BE34" s="65"/>
      <c r="BF34" s="65"/>
      <c r="BG34" s="65"/>
      <c r="BH34" s="65"/>
      <c r="BI34" s="65"/>
    </row>
    <row r="35" spans="1:61" ht="24.6" customHeight="1" x14ac:dyDescent="0.2">
      <c r="A35" s="11"/>
      <c r="B35" s="12" t="s">
        <v>44</v>
      </c>
      <c r="C35" s="13" t="s">
        <v>45</v>
      </c>
      <c r="D35" s="65"/>
      <c r="E35" s="65"/>
      <c r="F35" s="65"/>
      <c r="G35" s="65"/>
      <c r="H35" s="65"/>
      <c r="I35" s="65"/>
      <c r="J35" s="65"/>
      <c r="K35" s="65"/>
      <c r="L35" s="65"/>
      <c r="M35" s="65"/>
      <c r="N35" s="65"/>
      <c r="O35" s="65"/>
      <c r="P35" s="65"/>
      <c r="Q35" s="65"/>
      <c r="R35" s="65"/>
      <c r="S35" s="65"/>
      <c r="T35" s="65"/>
      <c r="U35" s="65"/>
      <c r="V35" s="65"/>
      <c r="W35" s="65"/>
      <c r="X35" s="65"/>
      <c r="Y35" s="65"/>
      <c r="Z35" s="65"/>
      <c r="AA35" s="65"/>
      <c r="AB35" s="65"/>
      <c r="AC35" s="65"/>
      <c r="AD35" s="65"/>
      <c r="AE35" s="65"/>
      <c r="AF35" s="65"/>
      <c r="AG35" s="65"/>
      <c r="AH35" s="65"/>
      <c r="AI35" s="65"/>
      <c r="AJ35" s="65"/>
      <c r="AK35" s="65"/>
      <c r="AL35" s="65"/>
      <c r="AM35" s="65"/>
      <c r="AN35" s="65"/>
      <c r="AO35" s="65"/>
      <c r="AP35" s="65"/>
      <c r="AQ35" s="65"/>
      <c r="AR35" s="65"/>
      <c r="AS35" s="65"/>
      <c r="AT35" s="65"/>
      <c r="AU35" s="65"/>
      <c r="AV35" s="65"/>
      <c r="AW35" s="65"/>
      <c r="AX35" s="65"/>
      <c r="AY35" s="65"/>
      <c r="AZ35" s="65"/>
      <c r="BA35" s="65"/>
      <c r="BB35" s="65"/>
      <c r="BC35" s="65"/>
      <c r="BD35" s="65"/>
      <c r="BE35" s="65"/>
      <c r="BF35" s="65"/>
      <c r="BG35" s="65"/>
      <c r="BH35" s="65"/>
      <c r="BI35" s="65"/>
    </row>
    <row r="36" spans="1:61" ht="24.6" customHeight="1" x14ac:dyDescent="0.2">
      <c r="A36" s="11"/>
      <c r="B36" s="12" t="s">
        <v>46</v>
      </c>
      <c r="C36" s="13" t="s">
        <v>47</v>
      </c>
      <c r="D36" s="65"/>
      <c r="E36" s="65"/>
      <c r="F36" s="65"/>
      <c r="G36" s="65"/>
      <c r="H36" s="65"/>
      <c r="I36" s="65"/>
      <c r="J36" s="65"/>
      <c r="K36" s="65"/>
      <c r="L36" s="65"/>
      <c r="M36" s="65"/>
      <c r="N36" s="65"/>
      <c r="O36" s="65"/>
      <c r="P36" s="65"/>
      <c r="Q36" s="65"/>
      <c r="R36" s="65"/>
      <c r="S36" s="65"/>
      <c r="T36" s="65"/>
      <c r="U36" s="65"/>
      <c r="V36" s="65"/>
      <c r="W36" s="65"/>
      <c r="X36" s="65"/>
      <c r="Y36" s="65"/>
      <c r="Z36" s="65"/>
      <c r="AA36" s="65"/>
      <c r="AB36" s="65"/>
      <c r="AC36" s="65"/>
      <c r="AD36" s="65"/>
      <c r="AE36" s="65"/>
      <c r="AF36" s="65"/>
      <c r="AG36" s="65"/>
      <c r="AH36" s="65"/>
      <c r="AI36" s="65"/>
      <c r="AJ36" s="65"/>
      <c r="AK36" s="65"/>
      <c r="AL36" s="65"/>
      <c r="AM36" s="65"/>
      <c r="AN36" s="65"/>
      <c r="AO36" s="65"/>
      <c r="AP36" s="65"/>
      <c r="AQ36" s="65"/>
      <c r="AR36" s="65"/>
      <c r="AS36" s="65"/>
      <c r="AT36" s="65"/>
      <c r="AU36" s="65"/>
      <c r="AV36" s="65"/>
      <c r="AW36" s="65"/>
      <c r="AX36" s="65"/>
      <c r="AY36" s="65"/>
      <c r="AZ36" s="65"/>
      <c r="BA36" s="65"/>
      <c r="BB36" s="65"/>
      <c r="BC36" s="65"/>
      <c r="BD36" s="65"/>
      <c r="BE36" s="65"/>
      <c r="BF36" s="65"/>
      <c r="BG36" s="65"/>
      <c r="BH36" s="65"/>
      <c r="BI36" s="65"/>
    </row>
    <row r="37" spans="1:61" ht="24.6" customHeight="1" x14ac:dyDescent="0.2">
      <c r="A37" s="11"/>
      <c r="B37" s="12" t="s">
        <v>48</v>
      </c>
      <c r="C37" s="13" t="s">
        <v>49</v>
      </c>
      <c r="D37" s="65"/>
      <c r="E37" s="65"/>
      <c r="F37" s="65"/>
      <c r="G37" s="65"/>
      <c r="H37" s="65"/>
      <c r="I37" s="65"/>
      <c r="J37" s="65"/>
      <c r="K37" s="65"/>
      <c r="L37" s="65"/>
      <c r="M37" s="65"/>
      <c r="N37" s="65"/>
      <c r="O37" s="65"/>
      <c r="P37" s="65"/>
      <c r="Q37" s="65"/>
      <c r="R37" s="65"/>
      <c r="S37" s="65"/>
      <c r="T37" s="65"/>
      <c r="U37" s="65"/>
      <c r="V37" s="65"/>
      <c r="W37" s="65"/>
      <c r="X37" s="65"/>
      <c r="Y37" s="65"/>
      <c r="Z37" s="65"/>
      <c r="AA37" s="65"/>
      <c r="AB37" s="65"/>
      <c r="AC37" s="65"/>
      <c r="AD37" s="65"/>
      <c r="AE37" s="65"/>
      <c r="AF37" s="65"/>
      <c r="AG37" s="65"/>
      <c r="AH37" s="65"/>
      <c r="AI37" s="65"/>
      <c r="AJ37" s="65"/>
      <c r="AK37" s="65"/>
      <c r="AL37" s="65"/>
      <c r="AM37" s="65"/>
      <c r="AN37" s="65"/>
      <c r="AO37" s="65"/>
      <c r="AP37" s="65"/>
      <c r="AQ37" s="65"/>
      <c r="AR37" s="65"/>
      <c r="AS37" s="65"/>
      <c r="AT37" s="65"/>
      <c r="AU37" s="65"/>
      <c r="AV37" s="65"/>
      <c r="AW37" s="65"/>
      <c r="AX37" s="65"/>
      <c r="AY37" s="65"/>
      <c r="AZ37" s="65"/>
      <c r="BA37" s="65"/>
      <c r="BB37" s="65"/>
      <c r="BC37" s="65"/>
      <c r="BD37" s="65"/>
      <c r="BE37" s="65"/>
      <c r="BF37" s="65"/>
      <c r="BG37" s="65"/>
      <c r="BH37" s="65"/>
      <c r="BI37" s="65"/>
    </row>
    <row r="38" spans="1:61" ht="24.6" customHeight="1" x14ac:dyDescent="0.2">
      <c r="A38" s="11"/>
      <c r="B38" s="12" t="s">
        <v>50</v>
      </c>
      <c r="C38" s="13" t="s">
        <v>51</v>
      </c>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5"/>
      <c r="AG38" s="65"/>
      <c r="AH38" s="65"/>
      <c r="AI38" s="65"/>
      <c r="AJ38" s="65"/>
      <c r="AK38" s="65"/>
      <c r="AL38" s="65"/>
      <c r="AM38" s="65"/>
      <c r="AN38" s="65"/>
      <c r="AO38" s="65"/>
      <c r="AP38" s="65"/>
      <c r="AQ38" s="65"/>
      <c r="AR38" s="65"/>
      <c r="AS38" s="65"/>
      <c r="AT38" s="65"/>
      <c r="AU38" s="65"/>
      <c r="AV38" s="65"/>
      <c r="AW38" s="65"/>
      <c r="AX38" s="65"/>
      <c r="AY38" s="65"/>
      <c r="AZ38" s="65"/>
      <c r="BA38" s="65"/>
      <c r="BB38" s="65"/>
      <c r="BC38" s="65"/>
      <c r="BD38" s="65"/>
      <c r="BE38" s="65"/>
      <c r="BF38" s="65"/>
      <c r="BG38" s="65"/>
      <c r="BH38" s="65"/>
      <c r="BI38" s="65"/>
    </row>
    <row r="39" spans="1:61" ht="24.6" customHeight="1" x14ac:dyDescent="0.2">
      <c r="A39" s="11"/>
      <c r="B39" s="12" t="s">
        <v>52</v>
      </c>
      <c r="C39" s="13" t="s">
        <v>53</v>
      </c>
      <c r="D39" s="65"/>
      <c r="E39" s="65"/>
      <c r="F39" s="65"/>
      <c r="G39" s="65"/>
      <c r="H39" s="65"/>
      <c r="I39" s="65"/>
      <c r="J39" s="65"/>
      <c r="K39" s="65"/>
      <c r="L39" s="65"/>
      <c r="M39" s="65"/>
      <c r="N39" s="65"/>
      <c r="O39" s="65"/>
      <c r="P39" s="65"/>
      <c r="Q39" s="65"/>
      <c r="R39" s="65"/>
      <c r="S39" s="65"/>
      <c r="T39" s="65"/>
      <c r="U39" s="65"/>
      <c r="V39" s="65"/>
      <c r="W39" s="65"/>
      <c r="X39" s="65"/>
      <c r="Y39" s="65"/>
      <c r="Z39" s="65"/>
      <c r="AA39" s="65"/>
      <c r="AB39" s="65"/>
      <c r="AC39" s="65"/>
      <c r="AD39" s="65"/>
      <c r="AE39" s="65"/>
      <c r="AF39" s="65"/>
      <c r="AG39" s="65"/>
      <c r="AH39" s="65"/>
      <c r="AI39" s="65"/>
      <c r="AJ39" s="65"/>
      <c r="AK39" s="65"/>
      <c r="AL39" s="65"/>
      <c r="AM39" s="65"/>
      <c r="AN39" s="65"/>
      <c r="AO39" s="65"/>
      <c r="AP39" s="65"/>
      <c r="AQ39" s="65"/>
      <c r="AR39" s="65"/>
      <c r="AS39" s="65"/>
      <c r="AT39" s="65"/>
      <c r="AU39" s="65"/>
      <c r="AV39" s="65"/>
      <c r="AW39" s="65"/>
      <c r="AX39" s="65"/>
      <c r="AY39" s="65"/>
      <c r="AZ39" s="65"/>
      <c r="BA39" s="65"/>
      <c r="BB39" s="65"/>
      <c r="BC39" s="65"/>
      <c r="BD39" s="65"/>
      <c r="BE39" s="65"/>
      <c r="BF39" s="65"/>
      <c r="BG39" s="65"/>
      <c r="BH39" s="65"/>
      <c r="BI39" s="65"/>
    </row>
    <row r="40" spans="1:61" ht="24.6" customHeight="1" x14ac:dyDescent="0.2">
      <c r="A40" s="11"/>
      <c r="B40" s="12" t="s">
        <v>54</v>
      </c>
      <c r="C40" s="13" t="s">
        <v>55</v>
      </c>
      <c r="D40" s="65"/>
      <c r="E40" s="65"/>
      <c r="F40" s="65"/>
      <c r="G40" s="65"/>
      <c r="H40" s="65"/>
      <c r="I40" s="65"/>
      <c r="J40" s="65"/>
      <c r="K40" s="65"/>
      <c r="L40" s="65"/>
      <c r="M40" s="65"/>
      <c r="N40" s="65"/>
      <c r="O40" s="65"/>
      <c r="P40" s="65"/>
      <c r="Q40" s="65"/>
      <c r="R40" s="65"/>
      <c r="S40" s="65"/>
      <c r="T40" s="65"/>
      <c r="U40" s="65"/>
      <c r="V40" s="65"/>
      <c r="W40" s="65"/>
      <c r="X40" s="65"/>
      <c r="Y40" s="65"/>
      <c r="Z40" s="65"/>
      <c r="AA40" s="65"/>
      <c r="AB40" s="65"/>
      <c r="AC40" s="65"/>
      <c r="AD40" s="65"/>
      <c r="AE40" s="65"/>
      <c r="AF40" s="65"/>
      <c r="AG40" s="65"/>
      <c r="AH40" s="65"/>
      <c r="AI40" s="65"/>
      <c r="AJ40" s="65"/>
      <c r="AK40" s="65"/>
      <c r="AL40" s="65"/>
      <c r="AM40" s="65"/>
      <c r="AN40" s="65"/>
      <c r="AO40" s="65"/>
      <c r="AP40" s="65"/>
      <c r="AQ40" s="65"/>
      <c r="AR40" s="65"/>
      <c r="AS40" s="65"/>
      <c r="AT40" s="65"/>
      <c r="AU40" s="65"/>
      <c r="AV40" s="65"/>
      <c r="AW40" s="65"/>
      <c r="AX40" s="65"/>
      <c r="AY40" s="65"/>
      <c r="AZ40" s="65"/>
      <c r="BA40" s="65"/>
      <c r="BB40" s="65"/>
      <c r="BC40" s="65"/>
      <c r="BD40" s="65"/>
      <c r="BE40" s="65"/>
      <c r="BF40" s="65"/>
      <c r="BG40" s="65"/>
      <c r="BH40" s="65"/>
      <c r="BI40" s="65"/>
    </row>
    <row r="41" spans="1:61" ht="24.6" customHeight="1" x14ac:dyDescent="0.2">
      <c r="A41" s="11"/>
      <c r="B41" s="12" t="s">
        <v>56</v>
      </c>
      <c r="C41" s="13" t="s">
        <v>57</v>
      </c>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5"/>
      <c r="AG41" s="65"/>
      <c r="AH41" s="65"/>
      <c r="AI41" s="65"/>
      <c r="AJ41" s="65"/>
      <c r="AK41" s="65"/>
      <c r="AL41" s="65"/>
      <c r="AM41" s="65"/>
      <c r="AN41" s="65"/>
      <c r="AO41" s="65"/>
      <c r="AP41" s="65"/>
      <c r="AQ41" s="65"/>
      <c r="AR41" s="65"/>
      <c r="AS41" s="65"/>
      <c r="AT41" s="65"/>
      <c r="AU41" s="65"/>
      <c r="AV41" s="65"/>
      <c r="AW41" s="65"/>
      <c r="AX41" s="65"/>
      <c r="AY41" s="65"/>
      <c r="AZ41" s="65"/>
      <c r="BA41" s="65"/>
      <c r="BB41" s="65"/>
      <c r="BC41" s="65"/>
      <c r="BD41" s="65"/>
      <c r="BE41" s="65"/>
      <c r="BF41" s="65"/>
      <c r="BG41" s="65"/>
      <c r="BH41" s="65"/>
      <c r="BI41" s="65"/>
    </row>
    <row r="42" spans="1:61" ht="24.6" customHeight="1" x14ac:dyDescent="0.2">
      <c r="A42" s="11"/>
      <c r="B42" s="12" t="s">
        <v>58</v>
      </c>
      <c r="C42" s="13" t="s">
        <v>59</v>
      </c>
      <c r="D42" s="65"/>
      <c r="E42" s="65"/>
      <c r="F42" s="65"/>
      <c r="G42" s="65"/>
      <c r="H42" s="65"/>
      <c r="I42" s="65"/>
      <c r="J42" s="65"/>
      <c r="K42" s="65"/>
      <c r="L42" s="65"/>
      <c r="M42" s="65"/>
      <c r="N42" s="65"/>
      <c r="O42" s="65"/>
      <c r="P42" s="65"/>
      <c r="Q42" s="65"/>
      <c r="R42" s="65"/>
      <c r="S42" s="65"/>
      <c r="T42" s="65"/>
      <c r="U42" s="65"/>
      <c r="V42" s="65"/>
      <c r="W42" s="65"/>
      <c r="X42" s="65"/>
      <c r="Y42" s="65"/>
      <c r="Z42" s="65"/>
      <c r="AA42" s="65"/>
      <c r="AB42" s="65"/>
      <c r="AC42" s="65"/>
      <c r="AD42" s="65"/>
      <c r="AE42" s="65"/>
      <c r="AF42" s="65"/>
      <c r="AG42" s="65"/>
      <c r="AH42" s="65"/>
      <c r="AI42" s="65"/>
      <c r="AJ42" s="65"/>
      <c r="AK42" s="65"/>
      <c r="AL42" s="65"/>
      <c r="AM42" s="65"/>
      <c r="AN42" s="65"/>
      <c r="AO42" s="65"/>
      <c r="AP42" s="65"/>
      <c r="AQ42" s="65"/>
      <c r="AR42" s="65"/>
      <c r="AS42" s="65"/>
      <c r="AT42" s="65"/>
      <c r="AU42" s="65"/>
      <c r="AV42" s="65"/>
      <c r="AW42" s="65"/>
      <c r="AX42" s="65"/>
      <c r="AY42" s="65"/>
      <c r="AZ42" s="65"/>
      <c r="BA42" s="65"/>
      <c r="BB42" s="65"/>
      <c r="BC42" s="65"/>
      <c r="BD42" s="65"/>
      <c r="BE42" s="65"/>
      <c r="BF42" s="65"/>
      <c r="BG42" s="65"/>
      <c r="BH42" s="65"/>
      <c r="BI42" s="65"/>
    </row>
    <row r="43" spans="1:61" ht="24.6" customHeight="1" x14ac:dyDescent="0.2">
      <c r="A43" s="11"/>
      <c r="B43" s="12" t="s">
        <v>60</v>
      </c>
      <c r="C43" s="13" t="s">
        <v>61</v>
      </c>
      <c r="D43" s="65"/>
      <c r="E43" s="65"/>
      <c r="F43" s="65"/>
      <c r="G43" s="65"/>
      <c r="H43" s="65"/>
      <c r="I43" s="65"/>
      <c r="J43" s="65"/>
      <c r="K43" s="65"/>
      <c r="L43" s="65"/>
      <c r="M43" s="65"/>
      <c r="N43" s="65"/>
      <c r="O43" s="65"/>
      <c r="P43" s="65"/>
      <c r="Q43" s="65"/>
      <c r="R43" s="65"/>
      <c r="S43" s="65"/>
      <c r="T43" s="65"/>
      <c r="U43" s="65"/>
      <c r="V43" s="65"/>
      <c r="W43" s="65"/>
      <c r="X43" s="65"/>
      <c r="Y43" s="65"/>
      <c r="Z43" s="65"/>
      <c r="AA43" s="65"/>
      <c r="AB43" s="65"/>
      <c r="AC43" s="65"/>
      <c r="AD43" s="65"/>
      <c r="AE43" s="65"/>
      <c r="AF43" s="65"/>
      <c r="AG43" s="65"/>
      <c r="AH43" s="65"/>
      <c r="AI43" s="65"/>
      <c r="AJ43" s="65"/>
      <c r="AK43" s="65"/>
      <c r="AL43" s="65"/>
      <c r="AM43" s="65"/>
      <c r="AN43" s="65"/>
      <c r="AO43" s="65"/>
      <c r="AP43" s="65"/>
      <c r="AQ43" s="65"/>
      <c r="AR43" s="65"/>
      <c r="AS43" s="65"/>
      <c r="AT43" s="65"/>
      <c r="AU43" s="65"/>
      <c r="AV43" s="65"/>
      <c r="AW43" s="65"/>
      <c r="AX43" s="65"/>
      <c r="AY43" s="65"/>
      <c r="AZ43" s="65"/>
      <c r="BA43" s="65"/>
      <c r="BB43" s="65"/>
      <c r="BC43" s="65"/>
      <c r="BD43" s="65"/>
      <c r="BE43" s="65"/>
      <c r="BF43" s="65"/>
      <c r="BG43" s="65"/>
      <c r="BH43" s="65"/>
      <c r="BI43" s="65"/>
    </row>
    <row r="44" spans="1:61" ht="24.6" customHeight="1" x14ac:dyDescent="0.2">
      <c r="A44" s="11"/>
      <c r="B44" s="12" t="s">
        <v>62</v>
      </c>
      <c r="C44" s="13" t="s">
        <v>63</v>
      </c>
      <c r="D44" s="65"/>
      <c r="E44" s="65"/>
      <c r="F44" s="65"/>
      <c r="G44" s="65"/>
      <c r="H44" s="65"/>
      <c r="I44" s="65"/>
      <c r="J44" s="65"/>
      <c r="K44" s="65"/>
      <c r="L44" s="65"/>
      <c r="M44" s="65"/>
      <c r="N44" s="65"/>
      <c r="O44" s="65"/>
      <c r="P44" s="65"/>
      <c r="Q44" s="65"/>
      <c r="R44" s="65"/>
      <c r="S44" s="65"/>
      <c r="T44" s="65"/>
      <c r="U44" s="65"/>
      <c r="V44" s="65"/>
      <c r="W44" s="65"/>
      <c r="X44" s="65"/>
      <c r="Y44" s="65"/>
      <c r="Z44" s="65"/>
      <c r="AA44" s="65"/>
      <c r="AB44" s="65"/>
      <c r="AC44" s="65"/>
      <c r="AD44" s="65"/>
      <c r="AE44" s="65"/>
      <c r="AF44" s="65"/>
      <c r="AG44" s="65"/>
      <c r="AH44" s="65"/>
      <c r="AI44" s="65"/>
      <c r="AJ44" s="65"/>
      <c r="AK44" s="65"/>
      <c r="AL44" s="65"/>
      <c r="AM44" s="65"/>
      <c r="AN44" s="65"/>
      <c r="AO44" s="65"/>
      <c r="AP44" s="65"/>
      <c r="AQ44" s="65"/>
      <c r="AR44" s="65"/>
      <c r="AS44" s="65"/>
      <c r="AT44" s="65"/>
      <c r="AU44" s="65"/>
      <c r="AV44" s="65"/>
      <c r="AW44" s="65"/>
      <c r="AX44" s="65"/>
      <c r="AY44" s="65"/>
      <c r="AZ44" s="65"/>
      <c r="BA44" s="65"/>
      <c r="BB44" s="65"/>
      <c r="BC44" s="65"/>
      <c r="BD44" s="65"/>
      <c r="BE44" s="65"/>
      <c r="BF44" s="65"/>
      <c r="BG44" s="65"/>
      <c r="BH44" s="65"/>
      <c r="BI44" s="65"/>
    </row>
    <row r="45" spans="1:61" ht="24.6" customHeight="1" x14ac:dyDescent="0.2">
      <c r="A45" s="11"/>
      <c r="B45" s="12" t="s">
        <v>64</v>
      </c>
      <c r="C45" s="13" t="s">
        <v>65</v>
      </c>
      <c r="D45" s="65"/>
      <c r="E45" s="65"/>
      <c r="F45" s="65"/>
      <c r="G45" s="65"/>
      <c r="H45" s="65"/>
      <c r="I45" s="65"/>
      <c r="J45" s="65"/>
      <c r="K45" s="65"/>
      <c r="L45" s="65"/>
      <c r="M45" s="65"/>
      <c r="N45" s="65"/>
      <c r="O45" s="65"/>
      <c r="P45" s="65"/>
      <c r="Q45" s="65"/>
      <c r="R45" s="65"/>
      <c r="S45" s="65"/>
      <c r="T45" s="65"/>
      <c r="U45" s="65"/>
      <c r="V45" s="65"/>
      <c r="W45" s="65"/>
      <c r="X45" s="65"/>
      <c r="Y45" s="65"/>
      <c r="Z45" s="65"/>
      <c r="AA45" s="65"/>
      <c r="AB45" s="65"/>
      <c r="AC45" s="65"/>
      <c r="AD45" s="65"/>
      <c r="AE45" s="65"/>
      <c r="AF45" s="65"/>
      <c r="AG45" s="65"/>
      <c r="AH45" s="65"/>
      <c r="AI45" s="65"/>
      <c r="AJ45" s="65"/>
      <c r="AK45" s="65"/>
      <c r="AL45" s="65"/>
      <c r="AM45" s="65"/>
      <c r="AN45" s="65"/>
      <c r="AO45" s="65"/>
      <c r="AP45" s="65"/>
      <c r="AQ45" s="65"/>
      <c r="AR45" s="65"/>
      <c r="AS45" s="65"/>
      <c r="AT45" s="65"/>
      <c r="AU45" s="65"/>
      <c r="AV45" s="65"/>
      <c r="AW45" s="65"/>
      <c r="AX45" s="65"/>
      <c r="AY45" s="65"/>
      <c r="AZ45" s="65"/>
      <c r="BA45" s="65"/>
      <c r="BB45" s="65"/>
      <c r="BC45" s="65"/>
      <c r="BD45" s="65"/>
      <c r="BE45" s="65"/>
      <c r="BF45" s="65"/>
      <c r="BG45" s="65"/>
      <c r="BH45" s="65"/>
      <c r="BI45" s="65"/>
    </row>
    <row r="46" spans="1:61" ht="24.6" customHeight="1" x14ac:dyDescent="0.2">
      <c r="A46" s="11"/>
      <c r="B46" s="12" t="s">
        <v>66</v>
      </c>
      <c r="C46" s="13" t="s">
        <v>67</v>
      </c>
      <c r="D46" s="65"/>
      <c r="E46" s="65"/>
      <c r="F46" s="65"/>
      <c r="G46" s="65"/>
      <c r="H46" s="65"/>
      <c r="I46" s="65"/>
      <c r="J46" s="65"/>
      <c r="K46" s="65"/>
      <c r="L46" s="65"/>
      <c r="M46" s="65"/>
      <c r="N46" s="65"/>
      <c r="O46" s="65"/>
      <c r="P46" s="65"/>
      <c r="Q46" s="65"/>
      <c r="R46" s="65"/>
      <c r="S46" s="65"/>
      <c r="T46" s="65"/>
      <c r="U46" s="65"/>
      <c r="V46" s="65"/>
      <c r="W46" s="65"/>
      <c r="X46" s="65"/>
      <c r="Y46" s="65"/>
      <c r="Z46" s="65"/>
      <c r="AA46" s="65"/>
      <c r="AB46" s="65"/>
      <c r="AC46" s="65"/>
      <c r="AD46" s="65"/>
      <c r="AE46" s="65"/>
      <c r="AF46" s="65"/>
      <c r="AG46" s="65"/>
      <c r="AH46" s="65"/>
      <c r="AI46" s="65"/>
      <c r="AJ46" s="65"/>
      <c r="AK46" s="65"/>
      <c r="AL46" s="65"/>
      <c r="AM46" s="65"/>
      <c r="AN46" s="65"/>
      <c r="AO46" s="65"/>
      <c r="AP46" s="65"/>
      <c r="AQ46" s="65"/>
      <c r="AR46" s="65"/>
      <c r="AS46" s="65"/>
      <c r="AT46" s="65"/>
      <c r="AU46" s="65"/>
      <c r="AV46" s="65"/>
      <c r="AW46" s="65"/>
      <c r="AX46" s="65"/>
      <c r="AY46" s="65"/>
      <c r="AZ46" s="65"/>
      <c r="BA46" s="65"/>
      <c r="BB46" s="65"/>
      <c r="BC46" s="65"/>
      <c r="BD46" s="65"/>
      <c r="BE46" s="65"/>
      <c r="BF46" s="65"/>
      <c r="BG46" s="65"/>
      <c r="BH46" s="65"/>
      <c r="BI46" s="65"/>
    </row>
    <row r="47" spans="1:61" ht="24.6" customHeight="1" x14ac:dyDescent="0.2">
      <c r="A47" s="11"/>
      <c r="B47" s="12" t="s">
        <v>68</v>
      </c>
      <c r="C47" s="13" t="s">
        <v>69</v>
      </c>
      <c r="D47" s="65"/>
      <c r="E47" s="65"/>
      <c r="F47" s="65"/>
      <c r="G47" s="65"/>
      <c r="H47" s="65"/>
      <c r="I47" s="65"/>
      <c r="J47" s="65"/>
      <c r="K47" s="65"/>
      <c r="L47" s="65"/>
      <c r="M47" s="65"/>
      <c r="N47" s="65"/>
      <c r="O47" s="65"/>
      <c r="P47" s="65"/>
      <c r="Q47" s="65"/>
      <c r="R47" s="65"/>
      <c r="S47" s="65"/>
      <c r="T47" s="65"/>
      <c r="U47" s="65"/>
      <c r="V47" s="65"/>
      <c r="W47" s="65"/>
      <c r="X47" s="65"/>
      <c r="Y47" s="65"/>
      <c r="Z47" s="65"/>
      <c r="AA47" s="65"/>
      <c r="AB47" s="65"/>
      <c r="AC47" s="65"/>
      <c r="AD47" s="65"/>
      <c r="AE47" s="65"/>
      <c r="AF47" s="65"/>
      <c r="AG47" s="65"/>
      <c r="AH47" s="65"/>
      <c r="AI47" s="65"/>
      <c r="AJ47" s="65"/>
      <c r="AK47" s="65"/>
      <c r="AL47" s="65"/>
      <c r="AM47" s="65"/>
      <c r="AN47" s="65"/>
      <c r="AO47" s="65"/>
      <c r="AP47" s="65"/>
      <c r="AQ47" s="65"/>
      <c r="AR47" s="65"/>
      <c r="AS47" s="65"/>
      <c r="AT47" s="65"/>
      <c r="AU47" s="65"/>
      <c r="AV47" s="65"/>
      <c r="AW47" s="65"/>
      <c r="AX47" s="65"/>
      <c r="AY47" s="65"/>
      <c r="AZ47" s="65"/>
      <c r="BA47" s="65"/>
      <c r="BB47" s="65"/>
      <c r="BC47" s="65"/>
      <c r="BD47" s="65"/>
      <c r="BE47" s="65"/>
      <c r="BF47" s="65"/>
      <c r="BG47" s="65"/>
      <c r="BH47" s="65"/>
      <c r="BI47" s="65"/>
    </row>
    <row r="48" spans="1:61" ht="24.6" customHeight="1" x14ac:dyDescent="0.2">
      <c r="A48" s="11"/>
      <c r="B48" s="12" t="s">
        <v>70</v>
      </c>
      <c r="C48" s="13" t="s">
        <v>71</v>
      </c>
      <c r="D48" s="65"/>
      <c r="E48" s="65"/>
      <c r="F48" s="65"/>
      <c r="G48" s="65"/>
      <c r="H48" s="65"/>
      <c r="I48" s="65"/>
      <c r="J48" s="65"/>
      <c r="K48" s="65"/>
      <c r="L48" s="65"/>
      <c r="M48" s="65"/>
      <c r="N48" s="65"/>
      <c r="O48" s="65"/>
      <c r="P48" s="65"/>
      <c r="Q48" s="65"/>
      <c r="R48" s="65"/>
      <c r="S48" s="65"/>
      <c r="T48" s="65"/>
      <c r="U48" s="65"/>
      <c r="V48" s="65"/>
      <c r="W48" s="65"/>
      <c r="X48" s="65"/>
      <c r="Y48" s="65"/>
      <c r="Z48" s="65"/>
      <c r="AA48" s="65"/>
      <c r="AB48" s="65"/>
      <c r="AC48" s="65"/>
      <c r="AD48" s="65"/>
      <c r="AE48" s="65"/>
      <c r="AF48" s="65"/>
      <c r="AG48" s="65"/>
      <c r="AH48" s="65"/>
      <c r="AI48" s="65"/>
      <c r="AJ48" s="65"/>
      <c r="AK48" s="65"/>
      <c r="AL48" s="65"/>
      <c r="AM48" s="65"/>
      <c r="AN48" s="65"/>
      <c r="AO48" s="65"/>
      <c r="AP48" s="65"/>
      <c r="AQ48" s="65"/>
      <c r="AR48" s="65"/>
      <c r="AS48" s="65"/>
      <c r="AT48" s="65"/>
      <c r="AU48" s="65"/>
      <c r="AV48" s="65"/>
      <c r="AW48" s="65"/>
      <c r="AX48" s="65"/>
      <c r="AY48" s="65"/>
      <c r="AZ48" s="65"/>
      <c r="BA48" s="65"/>
      <c r="BB48" s="65"/>
      <c r="BC48" s="65"/>
      <c r="BD48" s="65"/>
      <c r="BE48" s="65"/>
      <c r="BF48" s="65"/>
      <c r="BG48" s="65"/>
      <c r="BH48" s="65"/>
      <c r="BI48" s="65"/>
    </row>
    <row r="49" spans="1:61" ht="24.6" customHeight="1" x14ac:dyDescent="0.2">
      <c r="A49" s="11"/>
      <c r="B49" s="21" t="s">
        <v>90</v>
      </c>
      <c r="C49" s="13" t="s">
        <v>89</v>
      </c>
      <c r="D49" s="65"/>
      <c r="E49" s="65"/>
      <c r="F49" s="65"/>
      <c r="G49" s="65"/>
      <c r="H49" s="65"/>
      <c r="I49" s="65"/>
      <c r="J49" s="65"/>
      <c r="K49" s="65"/>
      <c r="L49" s="65"/>
      <c r="M49" s="65"/>
      <c r="N49" s="65"/>
      <c r="O49" s="65"/>
      <c r="P49" s="65"/>
      <c r="Q49" s="65"/>
      <c r="R49" s="65"/>
      <c r="S49" s="65"/>
      <c r="T49" s="65"/>
      <c r="U49" s="65"/>
      <c r="V49" s="65"/>
      <c r="W49" s="65"/>
      <c r="X49" s="65"/>
      <c r="Y49" s="65"/>
      <c r="Z49" s="65"/>
      <c r="AA49" s="65"/>
      <c r="AB49" s="65"/>
      <c r="AC49" s="65"/>
      <c r="AD49" s="65"/>
      <c r="AE49" s="65"/>
      <c r="AF49" s="65"/>
      <c r="AG49" s="65"/>
      <c r="AH49" s="65"/>
      <c r="AI49" s="65"/>
      <c r="AJ49" s="65"/>
      <c r="AK49" s="65"/>
      <c r="AL49" s="65"/>
      <c r="AM49" s="65"/>
      <c r="AN49" s="65"/>
      <c r="AO49" s="65"/>
      <c r="AP49" s="65"/>
      <c r="AQ49" s="65"/>
      <c r="AR49" s="65"/>
      <c r="AS49" s="65"/>
      <c r="AT49" s="65"/>
      <c r="AU49" s="65"/>
      <c r="AV49" s="65"/>
      <c r="AW49" s="65"/>
      <c r="AX49" s="65"/>
      <c r="AY49" s="65"/>
      <c r="AZ49" s="65"/>
      <c r="BA49" s="65"/>
      <c r="BB49" s="65"/>
      <c r="BC49" s="65"/>
      <c r="BD49" s="65"/>
      <c r="BE49" s="65"/>
      <c r="BF49" s="65"/>
      <c r="BG49" s="65"/>
      <c r="BH49" s="65"/>
      <c r="BI49" s="65"/>
    </row>
    <row r="50" spans="1:61" ht="24.6" customHeight="1" x14ac:dyDescent="0.2">
      <c r="A50" s="11" t="s">
        <v>72</v>
      </c>
      <c r="B50" s="12" t="s">
        <v>73</v>
      </c>
      <c r="C50" s="13" t="s">
        <v>74</v>
      </c>
      <c r="D50" s="65"/>
      <c r="E50" s="65"/>
      <c r="F50" s="65"/>
      <c r="G50" s="65"/>
      <c r="H50" s="65"/>
      <c r="I50" s="65"/>
      <c r="J50" s="65"/>
      <c r="K50" s="65"/>
      <c r="L50" s="65"/>
      <c r="M50" s="65"/>
      <c r="N50" s="65"/>
      <c r="O50" s="65"/>
      <c r="P50" s="65"/>
      <c r="Q50" s="65"/>
      <c r="R50" s="65"/>
      <c r="S50" s="65"/>
      <c r="T50" s="65"/>
      <c r="U50" s="65"/>
      <c r="V50" s="65"/>
      <c r="W50" s="65"/>
      <c r="X50" s="65"/>
      <c r="Y50" s="65"/>
      <c r="Z50" s="65"/>
      <c r="AA50" s="65"/>
      <c r="AB50" s="65"/>
      <c r="AC50" s="65"/>
      <c r="AD50" s="65"/>
      <c r="AE50" s="65"/>
      <c r="AF50" s="65"/>
      <c r="AG50" s="65"/>
      <c r="AH50" s="65"/>
      <c r="AI50" s="65"/>
      <c r="AJ50" s="65"/>
      <c r="AK50" s="65"/>
      <c r="AL50" s="65"/>
      <c r="AM50" s="65"/>
      <c r="AN50" s="65"/>
      <c r="AO50" s="65"/>
      <c r="AP50" s="65"/>
      <c r="AQ50" s="65"/>
      <c r="AR50" s="65"/>
      <c r="AS50" s="65"/>
      <c r="AT50" s="65"/>
      <c r="AU50" s="65"/>
      <c r="AV50" s="65"/>
      <c r="AW50" s="65"/>
      <c r="AX50" s="65"/>
      <c r="AY50" s="65"/>
      <c r="AZ50" s="65"/>
      <c r="BA50" s="65"/>
      <c r="BB50" s="65"/>
      <c r="BC50" s="65"/>
      <c r="BD50" s="65"/>
      <c r="BE50" s="65"/>
      <c r="BF50" s="65"/>
      <c r="BG50" s="65"/>
      <c r="BH50" s="65"/>
      <c r="BI50" s="65"/>
    </row>
    <row r="51" spans="1:61" ht="24.6" customHeight="1" x14ac:dyDescent="0.2">
      <c r="A51" s="11"/>
      <c r="B51" s="12" t="s">
        <v>75</v>
      </c>
      <c r="C51" s="13" t="s">
        <v>76</v>
      </c>
      <c r="D51" s="65"/>
      <c r="E51" s="65"/>
      <c r="F51" s="65"/>
      <c r="G51" s="65"/>
      <c r="H51" s="65"/>
      <c r="I51" s="65"/>
      <c r="J51" s="65"/>
      <c r="K51" s="65"/>
      <c r="L51" s="65"/>
      <c r="M51" s="65"/>
      <c r="N51" s="65"/>
      <c r="O51" s="65"/>
      <c r="P51" s="65"/>
      <c r="Q51" s="65"/>
      <c r="R51" s="65"/>
      <c r="S51" s="65"/>
      <c r="T51" s="65"/>
      <c r="U51" s="65"/>
      <c r="V51" s="65"/>
      <c r="W51" s="65"/>
      <c r="X51" s="65"/>
      <c r="Y51" s="65"/>
      <c r="Z51" s="65"/>
      <c r="AA51" s="65"/>
      <c r="AB51" s="65"/>
      <c r="AC51" s="65"/>
      <c r="AD51" s="65"/>
      <c r="AE51" s="65"/>
      <c r="AF51" s="65"/>
      <c r="AG51" s="65"/>
      <c r="AH51" s="65"/>
      <c r="AI51" s="65"/>
      <c r="AJ51" s="65"/>
      <c r="AK51" s="65"/>
      <c r="AL51" s="65"/>
      <c r="AM51" s="65"/>
      <c r="AN51" s="65"/>
      <c r="AO51" s="65"/>
      <c r="AP51" s="65"/>
      <c r="AQ51" s="65"/>
      <c r="AR51" s="65"/>
      <c r="AS51" s="65"/>
      <c r="AT51" s="65"/>
      <c r="AU51" s="65"/>
      <c r="AV51" s="65"/>
      <c r="AW51" s="65"/>
      <c r="AX51" s="65"/>
      <c r="AY51" s="65"/>
      <c r="AZ51" s="65"/>
      <c r="BA51" s="65"/>
      <c r="BB51" s="65"/>
      <c r="BC51" s="65"/>
      <c r="BD51" s="65"/>
      <c r="BE51" s="65"/>
      <c r="BF51" s="65"/>
      <c r="BG51" s="65"/>
      <c r="BH51" s="65"/>
      <c r="BI51" s="65"/>
    </row>
    <row r="52" spans="1:61" ht="24.6" customHeight="1" x14ac:dyDescent="0.2">
      <c r="A52" s="11"/>
      <c r="B52" s="12" t="s">
        <v>77</v>
      </c>
      <c r="C52" s="13" t="s">
        <v>78</v>
      </c>
      <c r="D52" s="65"/>
      <c r="E52" s="65"/>
      <c r="F52" s="65"/>
      <c r="G52" s="65"/>
      <c r="H52" s="65"/>
      <c r="I52" s="65"/>
      <c r="J52" s="65"/>
      <c r="K52" s="65"/>
      <c r="L52" s="65"/>
      <c r="M52" s="65"/>
      <c r="N52" s="65"/>
      <c r="O52" s="65"/>
      <c r="P52" s="65"/>
      <c r="Q52" s="65"/>
      <c r="R52" s="65"/>
      <c r="S52" s="65"/>
      <c r="T52" s="65"/>
      <c r="U52" s="65"/>
      <c r="V52" s="65"/>
      <c r="W52" s="65"/>
      <c r="X52" s="65"/>
      <c r="Y52" s="65"/>
      <c r="Z52" s="65"/>
      <c r="AA52" s="65"/>
      <c r="AB52" s="65"/>
      <c r="AC52" s="65"/>
      <c r="AD52" s="65"/>
      <c r="AE52" s="65"/>
      <c r="AF52" s="65"/>
      <c r="AG52" s="65"/>
      <c r="AH52" s="65"/>
      <c r="AI52" s="65"/>
      <c r="AJ52" s="65"/>
      <c r="AK52" s="65"/>
      <c r="AL52" s="65"/>
      <c r="AM52" s="65"/>
      <c r="AN52" s="65"/>
      <c r="AO52" s="65"/>
      <c r="AP52" s="65"/>
      <c r="AQ52" s="65"/>
      <c r="AR52" s="65"/>
      <c r="AS52" s="65"/>
      <c r="AT52" s="65"/>
      <c r="AU52" s="65"/>
      <c r="AV52" s="65"/>
      <c r="AW52" s="65"/>
      <c r="AX52" s="65"/>
      <c r="AY52" s="65"/>
      <c r="AZ52" s="65"/>
      <c r="BA52" s="65"/>
      <c r="BB52" s="65"/>
      <c r="BC52" s="65"/>
      <c r="BD52" s="65"/>
      <c r="BE52" s="65"/>
      <c r="BF52" s="65"/>
      <c r="BG52" s="65"/>
      <c r="BH52" s="65"/>
      <c r="BI52" s="65"/>
    </row>
    <row r="53" spans="1:61" ht="24.6" customHeight="1" x14ac:dyDescent="0.2">
      <c r="A53" s="11"/>
      <c r="B53" s="12" t="s">
        <v>79</v>
      </c>
      <c r="C53" s="13" t="s">
        <v>80</v>
      </c>
      <c r="D53" s="65"/>
      <c r="E53" s="65"/>
      <c r="F53" s="65"/>
      <c r="G53" s="65"/>
      <c r="H53" s="65"/>
      <c r="I53" s="65"/>
      <c r="J53" s="65"/>
      <c r="K53" s="65"/>
      <c r="L53" s="65"/>
      <c r="M53" s="65"/>
      <c r="N53" s="65"/>
      <c r="O53" s="65"/>
      <c r="P53" s="65"/>
      <c r="Q53" s="65"/>
      <c r="R53" s="65"/>
      <c r="S53" s="65"/>
      <c r="T53" s="65"/>
      <c r="U53" s="65"/>
      <c r="V53" s="65"/>
      <c r="W53" s="65"/>
      <c r="X53" s="65"/>
      <c r="Y53" s="65"/>
      <c r="Z53" s="65"/>
      <c r="AA53" s="65"/>
      <c r="AB53" s="65"/>
      <c r="AC53" s="65"/>
      <c r="AD53" s="65"/>
      <c r="AE53" s="65"/>
      <c r="AF53" s="65"/>
      <c r="AG53" s="65"/>
      <c r="AH53" s="65"/>
      <c r="AI53" s="65"/>
      <c r="AJ53" s="65"/>
      <c r="AK53" s="65"/>
      <c r="AL53" s="65"/>
      <c r="AM53" s="65"/>
      <c r="AN53" s="65"/>
      <c r="AO53" s="65"/>
      <c r="AP53" s="65"/>
      <c r="AQ53" s="65"/>
      <c r="AR53" s="65"/>
      <c r="AS53" s="65"/>
      <c r="AT53" s="65"/>
      <c r="AU53" s="65"/>
      <c r="AV53" s="65"/>
      <c r="AW53" s="65"/>
      <c r="AX53" s="65"/>
      <c r="AY53" s="65"/>
      <c r="AZ53" s="65"/>
      <c r="BA53" s="65"/>
      <c r="BB53" s="65"/>
      <c r="BC53" s="65"/>
      <c r="BD53" s="65"/>
      <c r="BE53" s="65"/>
      <c r="BF53" s="65"/>
      <c r="BG53" s="65"/>
      <c r="BH53" s="65"/>
      <c r="BI53" s="65"/>
    </row>
    <row r="54" spans="1:61" ht="24.6" customHeight="1" x14ac:dyDescent="0.2">
      <c r="A54" s="11"/>
      <c r="B54" s="12" t="s">
        <v>81</v>
      </c>
      <c r="C54" s="13" t="s">
        <v>82</v>
      </c>
      <c r="D54" s="65"/>
      <c r="E54" s="65"/>
      <c r="F54" s="65"/>
      <c r="G54" s="65"/>
      <c r="H54" s="65"/>
      <c r="I54" s="65"/>
      <c r="J54" s="65"/>
      <c r="K54" s="65"/>
      <c r="L54" s="65"/>
      <c r="M54" s="65"/>
      <c r="N54" s="65"/>
      <c r="O54" s="65"/>
      <c r="P54" s="65"/>
      <c r="Q54" s="65"/>
      <c r="R54" s="65"/>
      <c r="S54" s="65"/>
      <c r="T54" s="65"/>
      <c r="U54" s="65"/>
      <c r="V54" s="65"/>
      <c r="W54" s="65"/>
      <c r="X54" s="65"/>
      <c r="Y54" s="65"/>
      <c r="Z54" s="65"/>
      <c r="AA54" s="65"/>
      <c r="AB54" s="65"/>
      <c r="AC54" s="65"/>
      <c r="AD54" s="65"/>
      <c r="AE54" s="65"/>
      <c r="AF54" s="65"/>
      <c r="AG54" s="65"/>
      <c r="AH54" s="65"/>
      <c r="AI54" s="65"/>
      <c r="AJ54" s="65"/>
      <c r="AK54" s="65"/>
      <c r="AL54" s="65"/>
      <c r="AM54" s="65"/>
      <c r="AN54" s="65"/>
      <c r="AO54" s="65"/>
      <c r="AP54" s="65"/>
      <c r="AQ54" s="65"/>
      <c r="AR54" s="65"/>
      <c r="AS54" s="65"/>
      <c r="AT54" s="65"/>
      <c r="AU54" s="65"/>
      <c r="AV54" s="65"/>
      <c r="AW54" s="65"/>
      <c r="AX54" s="65"/>
      <c r="AY54" s="65"/>
      <c r="AZ54" s="65"/>
      <c r="BA54" s="65"/>
      <c r="BB54" s="65"/>
      <c r="BC54" s="65"/>
      <c r="BD54" s="65"/>
      <c r="BE54" s="65"/>
      <c r="BF54" s="65"/>
      <c r="BG54" s="65"/>
      <c r="BH54" s="65"/>
      <c r="BI54" s="65"/>
    </row>
    <row r="55" spans="1:61" ht="24.6" customHeight="1" x14ac:dyDescent="0.2">
      <c r="A55" s="11"/>
      <c r="B55" s="12" t="s">
        <v>83</v>
      </c>
      <c r="C55" s="13" t="s">
        <v>84</v>
      </c>
      <c r="D55" s="65"/>
      <c r="E55" s="65"/>
      <c r="F55" s="65"/>
      <c r="G55" s="65"/>
      <c r="H55" s="65"/>
      <c r="I55" s="65"/>
      <c r="J55" s="65"/>
      <c r="K55" s="65"/>
      <c r="L55" s="65"/>
      <c r="M55" s="65"/>
      <c r="N55" s="65"/>
      <c r="O55" s="65"/>
      <c r="P55" s="65"/>
      <c r="Q55" s="65"/>
      <c r="R55" s="65"/>
      <c r="S55" s="65"/>
      <c r="T55" s="65"/>
      <c r="U55" s="65"/>
      <c r="V55" s="65"/>
      <c r="W55" s="65"/>
      <c r="X55" s="65"/>
      <c r="Y55" s="65"/>
      <c r="Z55" s="65"/>
      <c r="AA55" s="65"/>
      <c r="AB55" s="65"/>
      <c r="AC55" s="65"/>
      <c r="AD55" s="65"/>
      <c r="AE55" s="65"/>
      <c r="AF55" s="65"/>
      <c r="AG55" s="65"/>
      <c r="AH55" s="65"/>
      <c r="AI55" s="65"/>
      <c r="AJ55" s="65"/>
      <c r="AK55" s="65"/>
      <c r="AL55" s="65"/>
      <c r="AM55" s="65"/>
      <c r="AN55" s="65"/>
      <c r="AO55" s="65"/>
      <c r="AP55" s="65"/>
      <c r="AQ55" s="65"/>
      <c r="AR55" s="65"/>
      <c r="AS55" s="65"/>
      <c r="AT55" s="65"/>
      <c r="AU55" s="65"/>
      <c r="AV55" s="65"/>
      <c r="AW55" s="65"/>
      <c r="AX55" s="65"/>
      <c r="AY55" s="65"/>
      <c r="AZ55" s="65"/>
      <c r="BA55" s="65"/>
      <c r="BB55" s="65"/>
      <c r="BC55" s="65"/>
      <c r="BD55" s="65"/>
      <c r="BE55" s="65"/>
      <c r="BF55" s="65"/>
      <c r="BG55" s="65"/>
      <c r="BH55" s="65"/>
      <c r="BI55" s="65"/>
    </row>
    <row r="56" spans="1:61" ht="24.6" customHeight="1" x14ac:dyDescent="0.2">
      <c r="A56" s="11"/>
      <c r="B56" s="12" t="s">
        <v>85</v>
      </c>
      <c r="C56" s="13" t="s">
        <v>86</v>
      </c>
      <c r="D56" s="65"/>
      <c r="E56" s="65"/>
      <c r="F56" s="65"/>
      <c r="G56" s="65"/>
      <c r="H56" s="65"/>
      <c r="I56" s="65"/>
      <c r="J56" s="65"/>
      <c r="K56" s="65"/>
      <c r="L56" s="65"/>
      <c r="M56" s="65"/>
      <c r="N56" s="65"/>
      <c r="O56" s="65"/>
      <c r="P56" s="65"/>
      <c r="Q56" s="65"/>
      <c r="R56" s="65"/>
      <c r="S56" s="65"/>
      <c r="T56" s="65"/>
      <c r="U56" s="65"/>
      <c r="V56" s="65"/>
      <c r="W56" s="65"/>
      <c r="X56" s="65"/>
      <c r="Y56" s="65"/>
      <c r="Z56" s="65"/>
      <c r="AA56" s="65"/>
      <c r="AB56" s="65"/>
      <c r="AC56" s="65"/>
      <c r="AD56" s="65"/>
      <c r="AE56" s="65"/>
      <c r="AF56" s="65"/>
      <c r="AG56" s="65"/>
      <c r="AH56" s="65"/>
      <c r="AI56" s="65"/>
      <c r="AJ56" s="65"/>
      <c r="AK56" s="65"/>
      <c r="AL56" s="65"/>
      <c r="AM56" s="65"/>
      <c r="AN56" s="65"/>
      <c r="AO56" s="65"/>
      <c r="AP56" s="65"/>
      <c r="AQ56" s="65"/>
      <c r="AR56" s="65"/>
      <c r="AS56" s="65"/>
      <c r="AT56" s="65"/>
      <c r="AU56" s="65"/>
      <c r="AV56" s="65"/>
      <c r="AW56" s="65"/>
      <c r="AX56" s="65"/>
      <c r="AY56" s="65"/>
      <c r="AZ56" s="65"/>
      <c r="BA56" s="65"/>
      <c r="BB56" s="65"/>
      <c r="BC56" s="65"/>
      <c r="BD56" s="65"/>
      <c r="BE56" s="65"/>
      <c r="BF56" s="65"/>
      <c r="BG56" s="65"/>
      <c r="BH56" s="65"/>
      <c r="BI56" s="65"/>
    </row>
    <row r="57" spans="1:61" x14ac:dyDescent="0.2">
      <c r="D57" s="4"/>
      <c r="E57" s="4"/>
    </row>
    <row r="58" spans="1:61" x14ac:dyDescent="0.2">
      <c r="D58" s="4"/>
      <c r="E58" s="4"/>
    </row>
    <row r="59" spans="1:61" s="5" customFormat="1" x14ac:dyDescent="0.2">
      <c r="A59" s="4"/>
      <c r="B59" s="4"/>
      <c r="C59" s="4"/>
      <c r="D59" s="4"/>
      <c r="E59" s="4"/>
    </row>
    <row r="60" spans="1:61" s="5" customFormat="1" x14ac:dyDescent="0.2">
      <c r="A60" s="4"/>
      <c r="B60" s="4"/>
      <c r="C60" s="4"/>
      <c r="D60" s="4"/>
      <c r="E60" s="4"/>
    </row>
    <row r="61" spans="1:61" s="5" customFormat="1" x14ac:dyDescent="0.2">
      <c r="A61" s="4"/>
      <c r="B61" s="4"/>
      <c r="C61" s="4"/>
      <c r="D61" s="4"/>
      <c r="E61" s="4"/>
    </row>
    <row r="62" spans="1:61" s="5" customFormat="1" x14ac:dyDescent="0.2">
      <c r="A62" s="4"/>
      <c r="B62" s="4"/>
      <c r="C62" s="4"/>
      <c r="D62" s="4"/>
      <c r="E62" s="4"/>
    </row>
    <row r="63" spans="1:61" s="5" customFormat="1" x14ac:dyDescent="0.2">
      <c r="A63" s="4"/>
      <c r="B63" s="4"/>
      <c r="C63" s="4"/>
      <c r="D63" s="4"/>
      <c r="E63" s="4"/>
    </row>
    <row r="64" spans="1:61" s="5" customFormat="1" x14ac:dyDescent="0.2">
      <c r="A64" s="4"/>
      <c r="B64" s="4"/>
      <c r="C64" s="4"/>
      <c r="D64" s="4"/>
      <c r="E64" s="4"/>
    </row>
    <row r="65" spans="1:5" s="5" customFormat="1" x14ac:dyDescent="0.2">
      <c r="A65" s="4"/>
      <c r="B65" s="4"/>
      <c r="C65" s="4"/>
      <c r="D65" s="4"/>
      <c r="E65" s="4"/>
    </row>
    <row r="66" spans="1:5" s="5" customFormat="1" x14ac:dyDescent="0.2">
      <c r="A66" s="4"/>
      <c r="B66" s="4"/>
      <c r="C66" s="4"/>
      <c r="D66" s="4"/>
      <c r="E66" s="4"/>
    </row>
    <row r="67" spans="1:5" s="5" customFormat="1" x14ac:dyDescent="0.2">
      <c r="A67" s="4"/>
      <c r="B67" s="4"/>
      <c r="C67" s="4"/>
      <c r="D67" s="4"/>
      <c r="E67" s="4"/>
    </row>
    <row r="68" spans="1:5" s="5" customFormat="1" x14ac:dyDescent="0.2">
      <c r="A68" s="4"/>
      <c r="B68" s="4"/>
      <c r="C68" s="4"/>
      <c r="D68" s="4"/>
      <c r="E68" s="4"/>
    </row>
    <row r="69" spans="1:5" s="5" customFormat="1" x14ac:dyDescent="0.2">
      <c r="A69" s="4"/>
      <c r="B69" s="4"/>
      <c r="C69" s="4"/>
      <c r="D69" s="4"/>
      <c r="E69" s="4"/>
    </row>
    <row r="70" spans="1:5" s="5" customFormat="1" x14ac:dyDescent="0.2">
      <c r="A70" s="4"/>
      <c r="B70" s="4"/>
      <c r="C70" s="4"/>
      <c r="D70" s="4"/>
      <c r="E70" s="4"/>
    </row>
    <row r="71" spans="1:5" s="5" customFormat="1" x14ac:dyDescent="0.2">
      <c r="A71" s="4"/>
      <c r="B71" s="4"/>
      <c r="C71" s="4"/>
      <c r="D71" s="4"/>
      <c r="E71" s="4"/>
    </row>
  </sheetData>
  <sheetProtection algorithmName="SHA-512" hashValue="4wX29g1p+Wti+fDkFd6s6ouZniG6H9GqbELs369sTjcd9fD5vR6GP39xlEj7J4xg69D1KtESRoTBnw+oj4BFLw==" saltValue="HCFHitG5G3X7WgVK9WhxsA==" spinCount="100000" sheet="1" objects="1" scenarios="1"/>
  <mergeCells count="7">
    <mergeCell ref="C4:D4"/>
    <mergeCell ref="C7:D7"/>
    <mergeCell ref="C8:D8"/>
    <mergeCell ref="A14:A15"/>
    <mergeCell ref="B14:B15"/>
    <mergeCell ref="C14:C15"/>
    <mergeCell ref="C9:D9"/>
  </mergeCells>
  <conditionalFormatting sqref="D16:BI56">
    <cfRule type="expression" dxfId="0" priority="1">
      <formula>ISNUMBER(D16)</formula>
    </cfRule>
  </conditionalFormatting>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D5272E722B54A4D82FEEF5AF6F5FBC8" ma:contentTypeVersion="0" ma:contentTypeDescription="Create a new document." ma:contentTypeScope="" ma:versionID="238e57e2c5d996b331dcf33f26ae4fa5">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BFAFE32-06C9-43B1-96FD-ECD5F82FB9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007F2036-FD4F-4147-8DC1-61BD854C388E}">
  <ds:schemaRefs>
    <ds:schemaRef ds:uri="http://schemas.microsoft.com/sharepoint/v3/contenttype/forms"/>
  </ds:schemaRefs>
</ds:datastoreItem>
</file>

<file path=customXml/itemProps3.xml><?xml version="1.0" encoding="utf-8"?>
<ds:datastoreItem xmlns:ds="http://schemas.openxmlformats.org/officeDocument/2006/customXml" ds:itemID="{F7651E6B-31F1-4404-9CD8-BDB88809C444}">
  <ds:schemaRef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documentManagement/types"/>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Instructions</vt:lpstr>
      <vt:lpstr>Average DPPO Allowed</vt:lpstr>
      <vt:lpstr>Average Secondary Allowed</vt:lpstr>
      <vt:lpstr>Average Submitted Charges</vt:lpstr>
      <vt:lpstr>Max OON Reimbursement</vt:lpstr>
    </vt:vector>
  </TitlesOfParts>
  <Company>Aon Consulting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Aon Consulting</dc:creator>
  <cp:lastModifiedBy>Tran, Brenda</cp:lastModifiedBy>
  <cp:lastPrinted>2012-11-07T22:00:56Z</cp:lastPrinted>
  <dcterms:created xsi:type="dcterms:W3CDTF">1999-11-01T15:53:46Z</dcterms:created>
  <dcterms:modified xsi:type="dcterms:W3CDTF">2024-02-22T16:29:24Z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0x0101007D5272E722B54A4D82FEEF5AF6F5FBC8</vt:lpwstr>
  </property>
  <property fmtid="{D5CDD505-2E9C-101B-9397-08002B2CF9AE}" pid="3" name="TitusGUID">
    <vt:lpwstr>08e4db55-8066-47e3-90ff-e144a7c714e7</vt:lpwstr>
  </property>
  <property fmtid="{D5CDD505-2E9C-101B-9397-08002B2CF9AE}" pid="4" name="AonClassification">
    <vt:lpwstr>ADC_class_200</vt:lpwstr>
  </property>
</Properties>
</file>