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983 - NJ State Police Analyst and Training Services\23DPP00870\C. Solicitation Docs\2. Bid Solicitation and Attachments\"/>
    </mc:Choice>
  </mc:AlternateContent>
  <bookViews>
    <workbookView xWindow="0" yWindow="0" windowWidth="23040" windowHeight="9390"/>
  </bookViews>
  <sheets>
    <sheet name="Attachment 3- Price Sheet" sheetId="2" r:id="rId1"/>
  </sheets>
  <definedNames>
    <definedName name="_xlnm.Print_Area" localSheetId="0">'Attachment 3- Price Sheet'!$C$1:$J$23</definedName>
    <definedName name="_xlnm.Print_Titles" localSheetId="0">'Attachment 3- Price Sheet'!$2:$6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2" l="1"/>
  <c r="K20" i="2"/>
  <c r="K19" i="2"/>
  <c r="K18" i="2"/>
  <c r="K17" i="2"/>
  <c r="K16" i="2"/>
  <c r="K14" i="2"/>
  <c r="K13" i="2"/>
  <c r="K12" i="2"/>
  <c r="K21" i="2" l="1"/>
</calcChain>
</file>

<file path=xl/sharedStrings.xml><?xml version="1.0" encoding="utf-8"?>
<sst xmlns="http://schemas.openxmlformats.org/spreadsheetml/2006/main" count="48" uniqueCount="30">
  <si>
    <t>ITEM</t>
  </si>
  <si>
    <t>DESCRIPTION</t>
  </si>
  <si>
    <t>TERMS</t>
  </si>
  <si>
    <t>UOM</t>
  </si>
  <si>
    <t>COST</t>
  </si>
  <si>
    <t>VENDOR {BIDDER} NAME:</t>
  </si>
  <si>
    <t>ALL INCLUSIVE
FIRM FIXED HOURLY RATE: ONE FTE</t>
  </si>
  <si>
    <t>ALL INCLUSIVE FIRM FIXED FTE HOURLY RATE</t>
  </si>
  <si>
    <t>ALL INCLUSIVE 
FIRM FIXED HOURLY RATE
YEAR 1</t>
  </si>
  <si>
    <t>ALL INCLUSIVE 
FIRM FIXED HOURLY RATE
YEAR 2</t>
  </si>
  <si>
    <t>ALL INCLUSIVE 
FIRM FIXED HOURLY RATE
YEAR 3</t>
  </si>
  <si>
    <t xml:space="preserve">Yellow cells are the only cells that need to be provided by the Vendor {Bidder}.  </t>
  </si>
  <si>
    <t>HOURLY</t>
  </si>
  <si>
    <t>INTELLIGENCE ANALYST;
REFERENCE BID SOLICITATION SECTION 4.4.4</t>
  </si>
  <si>
    <t>CRIME ANALYST;
REFERENCE BID SOLICITATION SECTION 4.4.5</t>
  </si>
  <si>
    <t>T2983 - HOMELAND SECURITY FUSION CENTER ANALYST SERVICES</t>
  </si>
  <si>
    <t>BID SOLICITATION: 23DPP00870</t>
  </si>
  <si>
    <t>LEAD INTELLIGENCE ANALYST - SENIOR LEVEL;
REFERENCE BID SOLICITATION SECTION 4.4.1</t>
  </si>
  <si>
    <t>CYBER THREAT ANALYST;
REFERENCE BID SOLICITATION SECTION 4.4.2</t>
  </si>
  <si>
    <t>CRITICA INFASTRUCTURE/KEY RESOURCES (CI/KR) RISK ANALYST;
REFERENCE BID SOLICITATION SECTION 4.4.3</t>
  </si>
  <si>
    <t>MISSION SUPPORT SPECIALIST;
REFERENCE BID SOLICITATION SECTION 4.4.6</t>
  </si>
  <si>
    <t>LEAD DRUG MONITORING INTELLIGENCE ANALYST - SENIOR LEVEL;
REFERENCE BID SOLICITATION SECTION 4.4.7</t>
  </si>
  <si>
    <t>DRUG MONITORING INTELLIGENCE ANALYST; 
REFERENCE BID SOLICITATION SECTION 4.4.8</t>
  </si>
  <si>
    <t>DRUG MONITORING TRAINING/OUTREACH SPECIALIST;
REFERENCE BID SOLICITATION SECTION 4.4.9</t>
  </si>
  <si>
    <t>TOTAL</t>
  </si>
  <si>
    <t>THREE YEAR TOTAL ALL INCLUSIVE FIRM FIXED HOURLY</t>
  </si>
  <si>
    <t>TOTAL THREE YEAR TERM:</t>
  </si>
  <si>
    <t>ESTIMATED QTY/YEAR</t>
  </si>
  <si>
    <t>Bidders are advised that estimated quantities may vary throughout the contract term and do not represent a guaranteed minimum or maximum volume for these price lines</t>
  </si>
  <si>
    <t>ATTACHMENT 3 - State-Supplied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</si>
</sst>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Protection="1"/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Protection="1"/>
    <xf numFmtId="0" fontId="5" fillId="0" borderId="16" xfId="0" applyFont="1" applyBorder="1" applyAlignment="1" applyProtection="1">
      <alignment horizontal="center" vertical="center" wrapText="1"/>
    </xf>
    <xf numFmtId="0" fontId="0" fillId="0" borderId="13" xfId="0" applyFill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44" fontId="4" fillId="2" borderId="12" xfId="1" applyFont="1" applyFill="1" applyBorder="1" applyAlignment="1" applyProtection="1">
      <alignment horizontal="center" vertical="center"/>
      <protection locked="0"/>
    </xf>
    <xf numFmtId="44" fontId="4" fillId="2" borderId="13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/>
    <xf numFmtId="0" fontId="7" fillId="0" borderId="0" xfId="0" applyFont="1" applyProtection="1"/>
    <xf numFmtId="0" fontId="8" fillId="0" borderId="0" xfId="0" applyFont="1" applyAlignment="1" applyProtection="1"/>
    <xf numFmtId="0" fontId="9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Protection="1"/>
    <xf numFmtId="0" fontId="5" fillId="0" borderId="18" xfId="0" applyFont="1" applyBorder="1" applyAlignment="1" applyProtection="1">
      <alignment horizontal="center" vertical="center" wrapText="1"/>
    </xf>
    <xf numFmtId="44" fontId="4" fillId="2" borderId="19" xfId="1" applyFont="1" applyFill="1" applyBorder="1" applyAlignment="1" applyProtection="1">
      <alignment horizontal="center" vertical="center"/>
      <protection locked="0"/>
    </xf>
    <xf numFmtId="44" fontId="4" fillId="2" borderId="20" xfId="1" applyFont="1" applyFill="1" applyBorder="1" applyAlignment="1" applyProtection="1">
      <alignment horizontal="center" vertical="center"/>
      <protection locked="0"/>
    </xf>
    <xf numFmtId="0" fontId="10" fillId="0" borderId="11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0" fillId="2" borderId="8" xfId="0" applyFill="1" applyBorder="1" applyProtection="1"/>
    <xf numFmtId="0" fontId="5" fillId="0" borderId="28" xfId="0" applyFont="1" applyBorder="1" applyAlignment="1" applyProtection="1">
      <alignment horizontal="center" vertical="center"/>
    </xf>
    <xf numFmtId="0" fontId="5" fillId="0" borderId="29" xfId="0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</xf>
    <xf numFmtId="44" fontId="4" fillId="2" borderId="32" xfId="1" applyFont="1" applyFill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center" vertical="center"/>
    </xf>
    <xf numFmtId="44" fontId="4" fillId="2" borderId="22" xfId="1" applyFont="1" applyFill="1" applyBorder="1" applyAlignment="1" applyProtection="1">
      <alignment horizontal="center" vertical="center"/>
      <protection locked="0"/>
    </xf>
    <xf numFmtId="44" fontId="0" fillId="0" borderId="33" xfId="0" applyNumberFormat="1" applyBorder="1" applyAlignment="1" applyProtection="1">
      <alignment horizontal="center" vertical="center"/>
    </xf>
    <xf numFmtId="44" fontId="0" fillId="0" borderId="34" xfId="0" applyNumberFormat="1" applyBorder="1" applyAlignment="1" applyProtection="1">
      <alignment horizontal="center" vertical="center"/>
    </xf>
    <xf numFmtId="44" fontId="0" fillId="0" borderId="35" xfId="0" applyNumberFormat="1" applyBorder="1" applyAlignment="1" applyProtection="1">
      <alignment horizontal="center" vertical="center"/>
    </xf>
    <xf numFmtId="44" fontId="4" fillId="2" borderId="14" xfId="1" applyFon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</xf>
    <xf numFmtId="0" fontId="0" fillId="0" borderId="31" xfId="0" applyBorder="1" applyAlignment="1" applyProtection="1">
      <alignment horizontal="center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 applyProtection="1">
      <alignment horizontal="center" vertical="center" wrapText="1"/>
    </xf>
    <xf numFmtId="44" fontId="4" fillId="0" borderId="0" xfId="1" applyFont="1" applyFill="1" applyBorder="1" applyAlignment="1" applyProtection="1">
      <alignment horizontal="center" vertical="center"/>
      <protection locked="0"/>
    </xf>
    <xf numFmtId="44" fontId="4" fillId="2" borderId="23" xfId="1" applyFont="1" applyFill="1" applyBorder="1" applyAlignment="1" applyProtection="1">
      <alignment horizontal="center" vertical="center"/>
      <protection locked="0"/>
    </xf>
    <xf numFmtId="44" fontId="4" fillId="2" borderId="36" xfId="1" applyFont="1" applyFill="1" applyBorder="1" applyAlignment="1" applyProtection="1">
      <alignment horizontal="center" vertical="center"/>
      <protection locked="0"/>
    </xf>
    <xf numFmtId="44" fontId="0" fillId="0" borderId="37" xfId="0" applyNumberFormat="1" applyBorder="1" applyAlignment="1" applyProtection="1">
      <alignment horizontal="center" vertical="center"/>
    </xf>
    <xf numFmtId="44" fontId="0" fillId="0" borderId="31" xfId="0" applyNumberFormat="1" applyFill="1" applyBorder="1" applyAlignment="1" applyProtection="1">
      <alignment horizontal="center" vertical="center"/>
    </xf>
    <xf numFmtId="0" fontId="11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26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 wrapText="1"/>
    </xf>
    <xf numFmtId="0" fontId="5" fillId="0" borderId="21" xfId="0" applyFont="1" applyBorder="1" applyAlignment="1" applyProtection="1">
      <alignment horizontal="center" vertical="center" wrapText="1"/>
    </xf>
    <xf numFmtId="0" fontId="5" fillId="0" borderId="22" xfId="0" applyFont="1" applyBorder="1" applyAlignment="1" applyProtection="1">
      <alignment horizontal="center" vertical="center" wrapText="1"/>
    </xf>
    <xf numFmtId="0" fontId="5" fillId="0" borderId="27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wrapText="1"/>
    </xf>
    <xf numFmtId="0" fontId="0" fillId="2" borderId="5" xfId="0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5" fillId="0" borderId="24" xfId="0" applyFont="1" applyBorder="1" applyAlignment="1" applyProtection="1">
      <alignment horizontal="center" vertical="center" wrapText="1"/>
    </xf>
    <xf numFmtId="0" fontId="6" fillId="0" borderId="25" xfId="0" applyFont="1" applyBorder="1" applyAlignment="1" applyProtection="1">
      <alignment horizontal="center" vertical="center" wrapText="1"/>
    </xf>
    <xf numFmtId="44" fontId="4" fillId="0" borderId="38" xfId="1" applyFont="1" applyFill="1" applyBorder="1" applyAlignment="1" applyProtection="1">
      <alignment horizontal="center" vertical="center" wrapText="1"/>
      <protection locked="0"/>
    </xf>
    <xf numFmtId="44" fontId="4" fillId="0" borderId="39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K24"/>
  <sheetViews>
    <sheetView showGridLines="0" tabSelected="1" zoomScale="75" zoomScaleNormal="75" workbookViewId="0">
      <pane ySplit="11" topLeftCell="A12" activePane="bottomLeft" state="frozen"/>
      <selection pane="bottomLeft" activeCell="N16" sqref="N16"/>
    </sheetView>
  </sheetViews>
  <sheetFormatPr defaultColWidth="8.85546875" defaultRowHeight="15" x14ac:dyDescent="0.25"/>
  <cols>
    <col min="1" max="1" width="8.85546875" style="1"/>
    <col min="2" max="2" width="1.7109375" style="1" customWidth="1"/>
    <col min="3" max="3" width="8.85546875" style="1"/>
    <col min="4" max="4" width="79.140625" style="2" customWidth="1"/>
    <col min="5" max="5" width="18.85546875" style="3" customWidth="1"/>
    <col min="6" max="6" width="12.140625" style="3" customWidth="1"/>
    <col min="7" max="7" width="10.7109375" style="3" customWidth="1"/>
    <col min="8" max="10" width="14.7109375" style="1" customWidth="1"/>
    <col min="11" max="11" width="20.28515625" style="1" customWidth="1"/>
    <col min="12" max="16384" width="8.85546875" style="1"/>
  </cols>
  <sheetData>
    <row r="1" spans="3:11" ht="15.75" thickBot="1" x14ac:dyDescent="0.3"/>
    <row r="2" spans="3:11" x14ac:dyDescent="0.25">
      <c r="D2" s="58" t="s">
        <v>29</v>
      </c>
      <c r="E2" s="59"/>
      <c r="F2" s="59"/>
      <c r="G2" s="59"/>
      <c r="H2" s="59"/>
      <c r="I2" s="59"/>
      <c r="J2" s="60"/>
    </row>
    <row r="3" spans="3:11" ht="15.75" thickBot="1" x14ac:dyDescent="0.3">
      <c r="D3" s="61"/>
      <c r="E3" s="62"/>
      <c r="F3" s="62"/>
      <c r="G3" s="62"/>
      <c r="H3" s="62"/>
      <c r="I3" s="62"/>
      <c r="J3" s="63"/>
    </row>
    <row r="4" spans="3:11" ht="15" customHeight="1" x14ac:dyDescent="0.25">
      <c r="D4" s="4"/>
      <c r="E4" s="4"/>
      <c r="F4" s="4"/>
      <c r="G4" s="4"/>
      <c r="H4" s="4"/>
      <c r="I4" s="4"/>
      <c r="J4" s="4"/>
    </row>
    <row r="5" spans="3:11" s="25" customFormat="1" ht="15" customHeight="1" x14ac:dyDescent="0.3">
      <c r="C5" s="26" t="s">
        <v>5</v>
      </c>
      <c r="D5" s="26"/>
      <c r="E5" s="27"/>
      <c r="F5" s="75"/>
      <c r="G5" s="75"/>
      <c r="H5" s="75"/>
      <c r="I5" s="75"/>
      <c r="J5" s="28"/>
    </row>
    <row r="6" spans="3:11" ht="22.9" customHeight="1" thickBot="1" x14ac:dyDescent="0.3">
      <c r="C6" s="76"/>
      <c r="D6" s="76"/>
      <c r="E6" s="24"/>
      <c r="F6" s="77"/>
      <c r="G6" s="77"/>
      <c r="H6" s="77"/>
      <c r="I6" s="77"/>
      <c r="J6" s="77"/>
    </row>
    <row r="7" spans="3:11" ht="15.75" thickBot="1" x14ac:dyDescent="0.3"/>
    <row r="8" spans="3:11" s="5" customFormat="1" ht="22.15" customHeight="1" x14ac:dyDescent="0.25">
      <c r="C8" s="64" t="s">
        <v>15</v>
      </c>
      <c r="D8" s="65"/>
      <c r="E8" s="65"/>
      <c r="F8" s="65"/>
      <c r="G8" s="65"/>
      <c r="H8" s="66" t="s">
        <v>8</v>
      </c>
      <c r="I8" s="69" t="s">
        <v>9</v>
      </c>
      <c r="J8" s="72" t="s">
        <v>10</v>
      </c>
      <c r="K8" s="78" t="s">
        <v>25</v>
      </c>
    </row>
    <row r="9" spans="3:11" s="5" customFormat="1" ht="22.15" customHeight="1" x14ac:dyDescent="0.25">
      <c r="C9" s="83" t="s">
        <v>16</v>
      </c>
      <c r="D9" s="84"/>
      <c r="E9" s="84"/>
      <c r="F9" s="84"/>
      <c r="G9" s="84"/>
      <c r="H9" s="67"/>
      <c r="I9" s="70"/>
      <c r="J9" s="73"/>
      <c r="K9" s="79"/>
    </row>
    <row r="10" spans="3:11" s="5" customFormat="1" ht="35.25" customHeight="1" thickBot="1" x14ac:dyDescent="0.3">
      <c r="C10" s="85" t="s">
        <v>7</v>
      </c>
      <c r="D10" s="86"/>
      <c r="E10" s="86"/>
      <c r="F10" s="86"/>
      <c r="G10" s="86"/>
      <c r="H10" s="68"/>
      <c r="I10" s="71"/>
      <c r="J10" s="74"/>
      <c r="K10" s="79"/>
    </row>
    <row r="11" spans="3:11" s="6" customFormat="1" ht="32.25" thickBot="1" x14ac:dyDescent="0.3">
      <c r="C11" s="18" t="s">
        <v>0</v>
      </c>
      <c r="D11" s="19" t="s">
        <v>1</v>
      </c>
      <c r="E11" s="16" t="s">
        <v>2</v>
      </c>
      <c r="F11" s="16" t="s">
        <v>27</v>
      </c>
      <c r="G11" s="29" t="s">
        <v>3</v>
      </c>
      <c r="H11" s="35" t="s">
        <v>4</v>
      </c>
      <c r="I11" s="36" t="s">
        <v>4</v>
      </c>
      <c r="J11" s="37" t="s">
        <v>4</v>
      </c>
      <c r="K11" s="39" t="s">
        <v>24</v>
      </c>
    </row>
    <row r="12" spans="3:11" s="9" customFormat="1" ht="43.9" customHeight="1" thickBot="1" x14ac:dyDescent="0.3">
      <c r="C12" s="7">
        <v>1</v>
      </c>
      <c r="D12" s="32" t="s">
        <v>17</v>
      </c>
      <c r="E12" s="20" t="s">
        <v>6</v>
      </c>
      <c r="F12" s="8">
        <v>2000</v>
      </c>
      <c r="G12" s="21" t="s">
        <v>12</v>
      </c>
      <c r="H12" s="30">
        <v>0</v>
      </c>
      <c r="I12" s="31">
        <v>0</v>
      </c>
      <c r="J12" s="38">
        <v>0</v>
      </c>
      <c r="K12" s="42">
        <f t="shared" ref="K12:K20" si="0">SUM(H12:J12)*F12</f>
        <v>0</v>
      </c>
    </row>
    <row r="13" spans="3:11" s="9" customFormat="1" ht="43.9" customHeight="1" thickBot="1" x14ac:dyDescent="0.3">
      <c r="C13" s="10">
        <v>2</v>
      </c>
      <c r="D13" s="33" t="s">
        <v>18</v>
      </c>
      <c r="E13" s="17" t="s">
        <v>6</v>
      </c>
      <c r="F13" s="11">
        <v>2000</v>
      </c>
      <c r="G13" s="21" t="s">
        <v>12</v>
      </c>
      <c r="H13" s="22">
        <v>0</v>
      </c>
      <c r="I13" s="23">
        <v>0</v>
      </c>
      <c r="J13" s="40">
        <v>0</v>
      </c>
      <c r="K13" s="43">
        <f t="shared" si="0"/>
        <v>0</v>
      </c>
    </row>
    <row r="14" spans="3:11" s="9" customFormat="1" ht="43.9" customHeight="1" thickBot="1" x14ac:dyDescent="0.3">
      <c r="C14" s="10">
        <v>3</v>
      </c>
      <c r="D14" s="33" t="s">
        <v>19</v>
      </c>
      <c r="E14" s="17" t="s">
        <v>6</v>
      </c>
      <c r="F14" s="11">
        <v>2000</v>
      </c>
      <c r="G14" s="21" t="s">
        <v>12</v>
      </c>
      <c r="H14" s="22">
        <v>0</v>
      </c>
      <c r="I14" s="23">
        <v>0</v>
      </c>
      <c r="J14" s="40">
        <v>0</v>
      </c>
      <c r="K14" s="41">
        <f t="shared" si="0"/>
        <v>0</v>
      </c>
    </row>
    <row r="15" spans="3:11" s="9" customFormat="1" ht="43.9" customHeight="1" thickBot="1" x14ac:dyDescent="0.3">
      <c r="C15" s="10">
        <v>4</v>
      </c>
      <c r="D15" s="33" t="s">
        <v>13</v>
      </c>
      <c r="E15" s="17" t="s">
        <v>6</v>
      </c>
      <c r="F15" s="11">
        <v>2000</v>
      </c>
      <c r="G15" s="21" t="s">
        <v>12</v>
      </c>
      <c r="H15" s="22">
        <v>0</v>
      </c>
      <c r="I15" s="23">
        <v>0</v>
      </c>
      <c r="J15" s="40">
        <v>0</v>
      </c>
      <c r="K15" s="43">
        <f t="shared" si="0"/>
        <v>0</v>
      </c>
    </row>
    <row r="16" spans="3:11" s="9" customFormat="1" ht="43.9" customHeight="1" thickBot="1" x14ac:dyDescent="0.3">
      <c r="C16" s="10">
        <v>5</v>
      </c>
      <c r="D16" s="33" t="s">
        <v>14</v>
      </c>
      <c r="E16" s="17" t="s">
        <v>6</v>
      </c>
      <c r="F16" s="11">
        <v>2000</v>
      </c>
      <c r="G16" s="21" t="s">
        <v>12</v>
      </c>
      <c r="H16" s="22">
        <v>0</v>
      </c>
      <c r="I16" s="23">
        <v>0</v>
      </c>
      <c r="J16" s="40">
        <v>0</v>
      </c>
      <c r="K16" s="43">
        <f t="shared" si="0"/>
        <v>0</v>
      </c>
    </row>
    <row r="17" spans="3:11" s="9" customFormat="1" ht="43.9" customHeight="1" thickBot="1" x14ac:dyDescent="0.3">
      <c r="C17" s="10">
        <v>6</v>
      </c>
      <c r="D17" s="33" t="s">
        <v>20</v>
      </c>
      <c r="E17" s="17" t="s">
        <v>6</v>
      </c>
      <c r="F17" s="11">
        <v>2000</v>
      </c>
      <c r="G17" s="21" t="s">
        <v>12</v>
      </c>
      <c r="H17" s="22">
        <v>0</v>
      </c>
      <c r="I17" s="23">
        <v>0</v>
      </c>
      <c r="J17" s="40">
        <v>0</v>
      </c>
      <c r="K17" s="43">
        <f t="shared" si="0"/>
        <v>0</v>
      </c>
    </row>
    <row r="18" spans="3:11" s="9" customFormat="1" ht="43.9" customHeight="1" thickBot="1" x14ac:dyDescent="0.3">
      <c r="C18" s="10">
        <v>7</v>
      </c>
      <c r="D18" s="33" t="s">
        <v>21</v>
      </c>
      <c r="E18" s="17" t="s">
        <v>6</v>
      </c>
      <c r="F18" s="11">
        <v>2000</v>
      </c>
      <c r="G18" s="21" t="s">
        <v>12</v>
      </c>
      <c r="H18" s="22">
        <v>0</v>
      </c>
      <c r="I18" s="23">
        <v>0</v>
      </c>
      <c r="J18" s="40">
        <v>0</v>
      </c>
      <c r="K18" s="43">
        <f t="shared" si="0"/>
        <v>0</v>
      </c>
    </row>
    <row r="19" spans="3:11" s="9" customFormat="1" ht="43.9" customHeight="1" thickBot="1" x14ac:dyDescent="0.3">
      <c r="C19" s="10">
        <v>8</v>
      </c>
      <c r="D19" s="33" t="s">
        <v>22</v>
      </c>
      <c r="E19" s="17" t="s">
        <v>6</v>
      </c>
      <c r="F19" s="11">
        <v>2000</v>
      </c>
      <c r="G19" s="21" t="s">
        <v>12</v>
      </c>
      <c r="H19" s="22">
        <v>0</v>
      </c>
      <c r="I19" s="23">
        <v>0</v>
      </c>
      <c r="J19" s="40">
        <v>0</v>
      </c>
      <c r="K19" s="43">
        <f t="shared" si="0"/>
        <v>0</v>
      </c>
    </row>
    <row r="20" spans="3:11" s="9" customFormat="1" ht="43.9" customHeight="1" thickBot="1" x14ac:dyDescent="0.3">
      <c r="C20" s="45">
        <v>9</v>
      </c>
      <c r="D20" s="49" t="s">
        <v>23</v>
      </c>
      <c r="E20" s="46" t="s">
        <v>6</v>
      </c>
      <c r="F20" s="47">
        <v>2000</v>
      </c>
      <c r="G20" s="48" t="s">
        <v>12</v>
      </c>
      <c r="H20" s="44">
        <v>0</v>
      </c>
      <c r="I20" s="53">
        <v>0</v>
      </c>
      <c r="J20" s="54">
        <v>0</v>
      </c>
      <c r="K20" s="55">
        <f t="shared" si="0"/>
        <v>0</v>
      </c>
    </row>
    <row r="21" spans="3:11" s="9" customFormat="1" ht="32.25" customHeight="1" thickBot="1" x14ac:dyDescent="0.3">
      <c r="C21" s="12"/>
      <c r="D21" s="50"/>
      <c r="E21" s="51"/>
      <c r="F21" s="14"/>
      <c r="G21" s="14"/>
      <c r="H21" s="52"/>
      <c r="I21" s="80" t="s">
        <v>26</v>
      </c>
      <c r="J21" s="81"/>
      <c r="K21" s="56">
        <f>SUM(K12:K20)</f>
        <v>0</v>
      </c>
    </row>
    <row r="22" spans="3:11" ht="28.9" customHeight="1" thickBot="1" x14ac:dyDescent="0.3">
      <c r="C22" s="12"/>
      <c r="D22" s="13"/>
      <c r="E22" s="14"/>
      <c r="F22" s="14"/>
      <c r="G22" s="14"/>
      <c r="H22" s="87"/>
      <c r="I22" s="87"/>
      <c r="J22" s="87"/>
    </row>
    <row r="23" spans="3:11" ht="15.75" thickBot="1" x14ac:dyDescent="0.3">
      <c r="C23" s="12"/>
      <c r="D23" s="82" t="s">
        <v>11</v>
      </c>
      <c r="E23" s="82"/>
      <c r="F23" s="82"/>
      <c r="G23" s="82"/>
      <c r="H23" s="34"/>
      <c r="I23" s="15"/>
      <c r="J23" s="15"/>
    </row>
    <row r="24" spans="3:11" x14ac:dyDescent="0.25">
      <c r="D24" s="57" t="s">
        <v>28</v>
      </c>
      <c r="E24" s="57"/>
      <c r="F24" s="57"/>
      <c r="G24" s="57"/>
      <c r="H24" s="57"/>
      <c r="I24" s="57"/>
      <c r="J24" s="57"/>
      <c r="K24" s="57"/>
    </row>
  </sheetData>
  <mergeCells count="15">
    <mergeCell ref="D24:K24"/>
    <mergeCell ref="D2:J3"/>
    <mergeCell ref="C8:G8"/>
    <mergeCell ref="H8:H10"/>
    <mergeCell ref="I8:I10"/>
    <mergeCell ref="J8:J10"/>
    <mergeCell ref="F5:I5"/>
    <mergeCell ref="C6:D6"/>
    <mergeCell ref="F6:J6"/>
    <mergeCell ref="K8:K10"/>
    <mergeCell ref="I21:J21"/>
    <mergeCell ref="D23:G23"/>
    <mergeCell ref="C9:G9"/>
    <mergeCell ref="C10:G10"/>
    <mergeCell ref="H22:J22"/>
  </mergeCells>
  <printOptions horizontalCentered="1"/>
  <pageMargins left="0.7" right="0.7" top="0.75" bottom="0.75" header="0.3" footer="0.3"/>
  <pageSetup scale="66" orientation="landscape" r:id="rId1"/>
  <headerFooter>
    <oddHeader>&amp;C&amp;"-,Bold"&amp;22&amp;A</oddHeader>
    <oddFooter>&amp;L&amp;"-,Bold"&amp;14&amp;P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Attachment 3- Price Sheet</vt:lpstr>
      <vt:lpstr>'Attachment 3- Price Sheet'!Print_Area</vt:lpstr>
      <vt:lpstr>'Attachment 3- Price Sheet'!Print_Titles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Buddie</dc:creator>
  <cp:lastModifiedBy>Cegerenko, Bobbe</cp:lastModifiedBy>
  <cp:lastPrinted>2023-02-27T18:09:46Z</cp:lastPrinted>
  <dcterms:created xsi:type="dcterms:W3CDTF">2020-01-22T16:19:52Z</dcterms:created>
  <dcterms:modified xsi:type="dcterms:W3CDTF">2023-03-22T17:30:26Z</dcterms:modified>
  <cp:contentStatus/>
</cp:coreProperties>
</file>