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053 - DoAS Case Management System\23DPP00818\A - Pre-Advertisement\6. Price Sheet\"/>
    </mc:Choice>
  </mc:AlternateContent>
  <bookViews>
    <workbookView xWindow="0" yWindow="0" windowWidth="28800" windowHeight="11700"/>
  </bookViews>
  <sheets>
    <sheet name="State-Supplied Price Sheet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L28" i="1"/>
  <c r="L27" i="1" l="1"/>
  <c r="L26" i="1"/>
  <c r="L25" i="1"/>
  <c r="L24" i="1"/>
  <c r="L23" i="1"/>
  <c r="L22" i="1"/>
  <c r="L21" i="1"/>
  <c r="L20" i="1"/>
  <c r="L19" i="1"/>
  <c r="L18" i="1"/>
  <c r="L29" i="1" l="1"/>
  <c r="L31" i="1" s="1"/>
</calcChain>
</file>

<file path=xl/sharedStrings.xml><?xml version="1.0" encoding="utf-8"?>
<sst xmlns="http://schemas.openxmlformats.org/spreadsheetml/2006/main" count="42" uniqueCount="39">
  <si>
    <t>23DPP00818</t>
  </si>
  <si>
    <t>T3053 - DoAS Care/Case Management System (C/CMS)</t>
  </si>
  <si>
    <t>Bidder Name:</t>
  </si>
  <si>
    <t>Line Item</t>
  </si>
  <si>
    <t>Description</t>
  </si>
  <si>
    <t>Development of C/CMS System</t>
  </si>
  <si>
    <t>Integration of current C/CMS System data</t>
  </si>
  <si>
    <t>Implementation of C/CMS System</t>
  </si>
  <si>
    <t>System Testing (Including User Acceptance Testing (UAT))</t>
  </si>
  <si>
    <t>Firm Fixed Pricing</t>
  </si>
  <si>
    <t>Decription</t>
  </si>
  <si>
    <t>Year 1</t>
  </si>
  <si>
    <t>Year 3</t>
  </si>
  <si>
    <t>Year 2</t>
  </si>
  <si>
    <t>Total Year 1-3</t>
  </si>
  <si>
    <t>C/CMS System - Online Support</t>
  </si>
  <si>
    <t xml:space="preserve">C/CMS System - Maintenance and Upgrades </t>
  </si>
  <si>
    <t>C/CMS System - System Hosting</t>
  </si>
  <si>
    <t>C/CMS System - Reporting/Documentation</t>
  </si>
  <si>
    <t xml:space="preserve">Contract Transition </t>
  </si>
  <si>
    <t>C/CMS System - Software Licensing</t>
  </si>
  <si>
    <t>C/CMS System - System Interfaces</t>
  </si>
  <si>
    <t>Mailings of Letters/Forms to Individuals/Providers</t>
  </si>
  <si>
    <t>C/CMS System - Disaster Recovery</t>
  </si>
  <si>
    <t>Firm Fixed Pricing for each Year</t>
  </si>
  <si>
    <t>Hourly Rate</t>
  </si>
  <si>
    <t>Ad-Hoc Reporting</t>
  </si>
  <si>
    <t>Training - Help Desk Users</t>
  </si>
  <si>
    <t>Training - C/CMS System Users</t>
  </si>
  <si>
    <t>C/CMS System - Data Exchanges between different DoAS Systems</t>
  </si>
  <si>
    <t>C/CMS System - Back-Up Services</t>
  </si>
  <si>
    <t>Data Mitigration (per Section 4.4.3)</t>
  </si>
  <si>
    <t>Total Lines 1-6 (Firm Fixed Pricing)</t>
  </si>
  <si>
    <t>Section A</t>
  </si>
  <si>
    <t>Section B</t>
  </si>
  <si>
    <t>Section C</t>
  </si>
  <si>
    <t>Help Desk Support</t>
  </si>
  <si>
    <t>Total Lines 7-17 (Firm Fixed Annual Pricing)</t>
  </si>
  <si>
    <t>Total Quote Price (Lines 1-17)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</si>
</sst>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3" fillId="2" borderId="0" xfId="0" applyFont="1" applyFill="1" applyBorder="1" applyAlignment="1">
      <alignment horizontal="center"/>
    </xf>
    <xf numFmtId="44" fontId="0" fillId="2" borderId="0" xfId="0" applyNumberFormat="1" applyFill="1" applyBorder="1" applyAlignment="1">
      <alignment horizontal="center"/>
    </xf>
    <xf numFmtId="44" fontId="0" fillId="3" borderId="9" xfId="1" applyFont="1" applyFill="1" applyBorder="1"/>
    <xf numFmtId="44" fontId="0" fillId="3" borderId="13" xfId="1" applyFont="1" applyFill="1" applyBorder="1"/>
    <xf numFmtId="44" fontId="0" fillId="3" borderId="10" xfId="1" applyFont="1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6" xfId="0" applyFill="1" applyBorder="1"/>
    <xf numFmtId="0" fontId="0" fillId="2" borderId="18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0" fillId="0" borderId="23" xfId="0" applyBorder="1" applyAlignment="1">
      <alignment horizontal="center" vertical="center"/>
    </xf>
    <xf numFmtId="0" fontId="0" fillId="2" borderId="18" xfId="0" applyFill="1" applyBorder="1"/>
    <xf numFmtId="0" fontId="0" fillId="0" borderId="25" xfId="0" applyBorder="1" applyAlignment="1">
      <alignment horizontal="center" vertical="center"/>
    </xf>
    <xf numFmtId="0" fontId="3" fillId="2" borderId="0" xfId="0" applyFont="1" applyFill="1" applyBorder="1" applyAlignment="1"/>
    <xf numFmtId="0" fontId="0" fillId="2" borderId="4" xfId="0" applyFill="1" applyBorder="1"/>
    <xf numFmtId="0" fontId="0" fillId="2" borderId="5" xfId="0" applyFill="1" applyBorder="1"/>
    <xf numFmtId="0" fontId="0" fillId="0" borderId="4" xfId="0" applyBorder="1" applyAlignment="1">
      <alignment horizontal="center" vertical="center"/>
    </xf>
    <xf numFmtId="44" fontId="0" fillId="3" borderId="22" xfId="1" applyFont="1" applyFill="1" applyBorder="1"/>
    <xf numFmtId="44" fontId="0" fillId="3" borderId="29" xfId="1" applyFont="1" applyFill="1" applyBorder="1"/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44" fontId="0" fillId="3" borderId="26" xfId="1" applyFont="1" applyFill="1" applyBorder="1"/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vertical="center"/>
    </xf>
    <xf numFmtId="0" fontId="3" fillId="0" borderId="3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4" fontId="0" fillId="3" borderId="4" xfId="1" applyFont="1" applyFill="1" applyBorder="1" applyAlignment="1">
      <alignment horizontal="center"/>
    </xf>
    <xf numFmtId="44" fontId="0" fillId="3" borderId="5" xfId="1" applyFont="1" applyFill="1" applyBorder="1" applyAlignment="1">
      <alignment horizontal="center"/>
    </xf>
    <xf numFmtId="44" fontId="0" fillId="3" borderId="6" xfId="1" applyFont="1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44" fontId="0" fillId="3" borderId="2" xfId="1" applyFont="1" applyFill="1" applyBorder="1" applyAlignment="1">
      <alignment horizontal="center"/>
    </xf>
    <xf numFmtId="44" fontId="0" fillId="3" borderId="3" xfId="1" applyFont="1" applyFill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44" fontId="0" fillId="0" borderId="1" xfId="0" applyNumberFormat="1" applyFill="1" applyBorder="1" applyAlignment="1">
      <alignment horizontal="center"/>
    </xf>
    <xf numFmtId="44" fontId="0" fillId="0" borderId="3" xfId="0" applyNumberForma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4" fontId="0" fillId="5" borderId="28" xfId="0" applyNumberFormat="1" applyFill="1" applyBorder="1" applyAlignment="1">
      <alignment horizontal="center" vertical="center"/>
    </xf>
    <xf numFmtId="44" fontId="0" fillId="5" borderId="27" xfId="0" applyNumberFormat="1" applyFill="1" applyBorder="1" applyAlignment="1">
      <alignment horizontal="center" vertical="center"/>
    </xf>
    <xf numFmtId="44" fontId="0" fillId="5" borderId="16" xfId="0" applyNumberFormat="1" applyFill="1" applyBorder="1" applyAlignment="1">
      <alignment horizontal="center" vertical="center"/>
    </xf>
    <xf numFmtId="44" fontId="0" fillId="5" borderId="17" xfId="0" applyNumberForma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4" fontId="0" fillId="5" borderId="14" xfId="0" applyNumberFormat="1" applyFill="1" applyBorder="1" applyAlignment="1">
      <alignment horizontal="center"/>
    </xf>
    <xf numFmtId="44" fontId="0" fillId="5" borderId="15" xfId="0" applyNumberFormat="1" applyFill="1" applyBorder="1" applyAlignment="1">
      <alignment horizontal="center"/>
    </xf>
    <xf numFmtId="44" fontId="0" fillId="5" borderId="16" xfId="0" applyNumberFormat="1" applyFill="1" applyBorder="1" applyAlignment="1">
      <alignment horizontal="center"/>
    </xf>
    <xf numFmtId="44" fontId="0" fillId="5" borderId="17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44" fontId="0" fillId="0" borderId="3" xfId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32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44" fontId="0" fillId="3" borderId="26" xfId="1" applyFont="1" applyFill="1" applyBorder="1" applyAlignment="1">
      <alignment horizontal="center" vertical="center"/>
    </xf>
    <xf numFmtId="44" fontId="0" fillId="3" borderId="27" xfId="1" applyFont="1" applyFill="1" applyBorder="1" applyAlignment="1">
      <alignment horizontal="center" vertical="center"/>
    </xf>
    <xf numFmtId="44" fontId="0" fillId="3" borderId="9" xfId="1" applyFont="1" applyFill="1" applyBorder="1" applyAlignment="1">
      <alignment horizontal="center" vertical="center"/>
    </xf>
    <xf numFmtId="44" fontId="0" fillId="3" borderId="24" xfId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44" fontId="0" fillId="3" borderId="10" xfId="1" applyFont="1" applyFill="1" applyBorder="1" applyAlignment="1">
      <alignment horizontal="center" vertical="center"/>
    </xf>
    <xf numFmtId="44" fontId="0" fillId="3" borderId="30" xfId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3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22" xfId="0" applyBorder="1" applyAlignment="1">
      <alignment horizontal="center" wrapText="1"/>
    </xf>
    <xf numFmtId="44" fontId="0" fillId="0" borderId="1" xfId="1" applyFont="1" applyFill="1" applyBorder="1" applyAlignment="1">
      <alignment horizontal="center" wrapText="1"/>
    </xf>
    <xf numFmtId="44" fontId="0" fillId="0" borderId="3" xfId="1" applyFont="1" applyFill="1" applyBorder="1" applyAlignment="1">
      <alignment horizontal="center" wrapText="1"/>
    </xf>
    <xf numFmtId="0" fontId="4" fillId="0" borderId="22" xfId="0" applyFont="1" applyBorder="1" applyAlignment="1">
      <alignment horizontal="center"/>
    </xf>
    <xf numFmtId="44" fontId="0" fillId="3" borderId="22" xfId="1" applyFont="1" applyFill="1" applyBorder="1" applyAlignment="1">
      <alignment horizontal="center" vertical="center"/>
    </xf>
    <xf numFmtId="44" fontId="0" fillId="3" borderId="17" xfId="1" applyFont="1" applyFill="1" applyBorder="1" applyAlignment="1">
      <alignment horizontal="center" vertical="center"/>
    </xf>
    <xf numFmtId="44" fontId="0" fillId="0" borderId="4" xfId="1" applyFont="1" applyFill="1" applyBorder="1" applyAlignment="1">
      <alignment horizontal="center"/>
    </xf>
    <xf numFmtId="44" fontId="0" fillId="0" borderId="6" xfId="1" applyFont="1" applyFill="1" applyBorder="1" applyAlignment="1">
      <alignment horizontal="center"/>
    </xf>
    <xf numFmtId="44" fontId="0" fillId="5" borderId="4" xfId="0" applyNumberFormat="1" applyFill="1" applyBorder="1" applyAlignment="1">
      <alignment horizontal="center"/>
    </xf>
    <xf numFmtId="44" fontId="0" fillId="5" borderId="6" xfId="0" applyNumberForma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L29" sqref="L29:M30"/>
    </sheetView>
  </sheetViews>
  <sheetFormatPr defaultRowHeight="15" x14ac:dyDescent="0.25"/>
  <cols>
    <col min="1" max="1" width="10.85546875" customWidth="1"/>
    <col min="9" max="9" width="11.42578125" customWidth="1"/>
    <col min="10" max="10" width="11.85546875" customWidth="1"/>
    <col min="11" max="11" width="13.140625" customWidth="1"/>
    <col min="12" max="12" width="16.140625" customWidth="1"/>
  </cols>
  <sheetData>
    <row r="1" spans="1:13" ht="15.75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5"/>
      <c r="M1" s="6"/>
    </row>
    <row r="2" spans="1:13" ht="16.5" thickBot="1" x14ac:dyDescent="0.3">
      <c r="A2" s="80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2"/>
      <c r="M2" s="7"/>
    </row>
    <row r="3" spans="1:13" ht="15.75" thickBot="1" x14ac:dyDescent="0.3">
      <c r="A3" s="89" t="s">
        <v>2</v>
      </c>
      <c r="B3" s="90"/>
      <c r="C3" s="91"/>
      <c r="D3" s="91"/>
      <c r="E3" s="91"/>
      <c r="F3" s="91"/>
      <c r="G3" s="91"/>
      <c r="H3" s="91"/>
      <c r="I3" s="91"/>
      <c r="J3" s="91"/>
      <c r="K3" s="91"/>
      <c r="L3" s="91"/>
      <c r="M3" s="8"/>
    </row>
    <row r="4" spans="1:13" ht="6" customHeight="1" x14ac:dyDescent="0.25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7"/>
    </row>
    <row r="5" spans="1:13" ht="6" customHeight="1" thickBot="1" x14ac:dyDescent="0.3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7"/>
    </row>
    <row r="6" spans="1:13" ht="15.75" thickBot="1" x14ac:dyDescent="0.3">
      <c r="A6" s="68" t="s">
        <v>33</v>
      </c>
      <c r="B6" s="69"/>
      <c r="C6" s="11"/>
      <c r="D6" s="11"/>
      <c r="E6" s="11"/>
      <c r="F6" s="11"/>
      <c r="G6" s="11"/>
      <c r="H6" s="11"/>
      <c r="I6" s="11"/>
      <c r="J6" s="11"/>
      <c r="K6" s="11"/>
      <c r="L6" s="11"/>
      <c r="M6" s="7"/>
    </row>
    <row r="7" spans="1:13" ht="19.5" thickBot="1" x14ac:dyDescent="0.3">
      <c r="A7" s="27" t="s">
        <v>3</v>
      </c>
      <c r="B7" s="67" t="s">
        <v>4</v>
      </c>
      <c r="C7" s="67"/>
      <c r="D7" s="67"/>
      <c r="E7" s="67"/>
      <c r="F7" s="67"/>
      <c r="G7" s="67"/>
      <c r="H7" s="67"/>
      <c r="I7" s="87" t="s">
        <v>9</v>
      </c>
      <c r="J7" s="88"/>
      <c r="K7" s="11"/>
      <c r="L7" s="11"/>
      <c r="M7" s="7"/>
    </row>
    <row r="8" spans="1:13" ht="15.75" x14ac:dyDescent="0.25">
      <c r="A8" s="22">
        <v>1</v>
      </c>
      <c r="B8" s="85" t="s">
        <v>5</v>
      </c>
      <c r="C8" s="85"/>
      <c r="D8" s="85"/>
      <c r="E8" s="85"/>
      <c r="F8" s="85"/>
      <c r="G8" s="85"/>
      <c r="H8" s="85"/>
      <c r="I8" s="76">
        <v>0</v>
      </c>
      <c r="J8" s="77"/>
      <c r="K8" s="11"/>
      <c r="L8" s="11"/>
      <c r="M8" s="7"/>
    </row>
    <row r="9" spans="1:13" ht="15.75" x14ac:dyDescent="0.25">
      <c r="A9" s="12">
        <v>2</v>
      </c>
      <c r="B9" s="86" t="s">
        <v>6</v>
      </c>
      <c r="C9" s="86"/>
      <c r="D9" s="86"/>
      <c r="E9" s="86"/>
      <c r="F9" s="86"/>
      <c r="G9" s="86"/>
      <c r="H9" s="86"/>
      <c r="I9" s="78">
        <v>0</v>
      </c>
      <c r="J9" s="79"/>
      <c r="K9" s="11"/>
      <c r="L9" s="11"/>
      <c r="M9" s="7"/>
    </row>
    <row r="10" spans="1:13" ht="15.75" x14ac:dyDescent="0.25">
      <c r="A10" s="12">
        <v>3</v>
      </c>
      <c r="B10" s="70" t="s">
        <v>31</v>
      </c>
      <c r="C10" s="71"/>
      <c r="D10" s="71"/>
      <c r="E10" s="71"/>
      <c r="F10" s="71"/>
      <c r="G10" s="71"/>
      <c r="H10" s="72"/>
      <c r="I10" s="83">
        <v>0</v>
      </c>
      <c r="J10" s="84"/>
      <c r="K10" s="11"/>
      <c r="L10" s="11"/>
      <c r="M10" s="7"/>
    </row>
    <row r="11" spans="1:13" ht="15.75" x14ac:dyDescent="0.25">
      <c r="A11" s="12">
        <v>4</v>
      </c>
      <c r="B11" s="86" t="s">
        <v>8</v>
      </c>
      <c r="C11" s="86"/>
      <c r="D11" s="86"/>
      <c r="E11" s="86"/>
      <c r="F11" s="86"/>
      <c r="G11" s="86"/>
      <c r="H11" s="86"/>
      <c r="I11" s="78">
        <v>0</v>
      </c>
      <c r="J11" s="79"/>
      <c r="K11" s="11"/>
      <c r="L11" s="11"/>
      <c r="M11" s="7"/>
    </row>
    <row r="12" spans="1:13" ht="15.75" x14ac:dyDescent="0.25">
      <c r="A12" s="12">
        <v>5</v>
      </c>
      <c r="B12" s="70" t="s">
        <v>7</v>
      </c>
      <c r="C12" s="71"/>
      <c r="D12" s="71"/>
      <c r="E12" s="71"/>
      <c r="F12" s="71"/>
      <c r="G12" s="71"/>
      <c r="H12" s="72"/>
      <c r="I12" s="83">
        <v>0</v>
      </c>
      <c r="J12" s="84"/>
      <c r="K12" s="11"/>
      <c r="L12" s="11"/>
      <c r="M12" s="7"/>
    </row>
    <row r="13" spans="1:13" ht="16.5" thickBot="1" x14ac:dyDescent="0.3">
      <c r="A13" s="21">
        <v>6</v>
      </c>
      <c r="B13" s="95" t="s">
        <v>19</v>
      </c>
      <c r="C13" s="95"/>
      <c r="D13" s="95"/>
      <c r="E13" s="95"/>
      <c r="F13" s="95"/>
      <c r="G13" s="95"/>
      <c r="H13" s="95"/>
      <c r="I13" s="96">
        <v>0</v>
      </c>
      <c r="J13" s="97"/>
      <c r="K13" s="11"/>
      <c r="L13" s="11"/>
      <c r="M13" s="7"/>
    </row>
    <row r="14" spans="1:13" ht="16.5" thickBot="1" x14ac:dyDescent="0.3">
      <c r="A14" s="13"/>
      <c r="B14" s="11"/>
      <c r="C14" s="11"/>
      <c r="D14" s="11"/>
      <c r="E14" s="65" t="s">
        <v>32</v>
      </c>
      <c r="F14" s="66"/>
      <c r="G14" s="66"/>
      <c r="H14" s="66"/>
      <c r="I14" s="100">
        <f>SUM(I8:J13)</f>
        <v>0</v>
      </c>
      <c r="J14" s="101"/>
      <c r="K14" s="11"/>
      <c r="L14" s="11"/>
      <c r="M14" s="7"/>
    </row>
    <row r="15" spans="1:13" ht="16.5" thickBot="1" x14ac:dyDescent="0.3">
      <c r="A15" s="13"/>
      <c r="B15" s="11"/>
      <c r="C15" s="11"/>
      <c r="D15" s="11"/>
      <c r="E15" s="1"/>
      <c r="F15" s="1"/>
      <c r="G15" s="1"/>
      <c r="H15" s="1"/>
      <c r="I15" s="2"/>
      <c r="J15" s="2"/>
      <c r="K15" s="11"/>
      <c r="L15" s="11"/>
      <c r="M15" s="7"/>
    </row>
    <row r="16" spans="1:13" ht="15.75" thickBot="1" x14ac:dyDescent="0.3">
      <c r="A16" s="68" t="s">
        <v>34</v>
      </c>
      <c r="B16" s="69"/>
      <c r="C16" s="11"/>
      <c r="D16" s="11"/>
      <c r="E16" s="11"/>
      <c r="F16" s="11"/>
      <c r="G16" s="11"/>
      <c r="H16" s="11"/>
      <c r="I16" s="102" t="s">
        <v>24</v>
      </c>
      <c r="J16" s="103"/>
      <c r="K16" s="103"/>
      <c r="L16" s="103"/>
      <c r="M16" s="104"/>
    </row>
    <row r="17" spans="1:13" ht="19.5" thickBot="1" x14ac:dyDescent="0.3">
      <c r="A17" s="25" t="s">
        <v>3</v>
      </c>
      <c r="B17" s="67" t="s">
        <v>10</v>
      </c>
      <c r="C17" s="67"/>
      <c r="D17" s="67"/>
      <c r="E17" s="67"/>
      <c r="F17" s="67"/>
      <c r="G17" s="67"/>
      <c r="H17" s="67"/>
      <c r="I17" s="26" t="s">
        <v>11</v>
      </c>
      <c r="J17" s="26" t="s">
        <v>13</v>
      </c>
      <c r="K17" s="26" t="s">
        <v>12</v>
      </c>
      <c r="L17" s="87" t="s">
        <v>14</v>
      </c>
      <c r="M17" s="88"/>
    </row>
    <row r="18" spans="1:13" ht="15.75" thickBot="1" x14ac:dyDescent="0.3">
      <c r="A18" s="22">
        <v>7</v>
      </c>
      <c r="B18" s="38" t="s">
        <v>17</v>
      </c>
      <c r="C18" s="38"/>
      <c r="D18" s="38"/>
      <c r="E18" s="38"/>
      <c r="F18" s="38"/>
      <c r="G18" s="38"/>
      <c r="H18" s="38"/>
      <c r="I18" s="24">
        <v>0</v>
      </c>
      <c r="J18" s="24">
        <v>0</v>
      </c>
      <c r="K18" s="4">
        <v>0</v>
      </c>
      <c r="L18" s="98">
        <f t="shared" ref="L18:L27" si="0">SUM(I18:K18)</f>
        <v>0</v>
      </c>
      <c r="M18" s="99"/>
    </row>
    <row r="19" spans="1:13" ht="15.75" thickBot="1" x14ac:dyDescent="0.3">
      <c r="A19" s="12">
        <v>8</v>
      </c>
      <c r="B19" s="40" t="s">
        <v>30</v>
      </c>
      <c r="C19" s="40"/>
      <c r="D19" s="40"/>
      <c r="E19" s="40"/>
      <c r="F19" s="40"/>
      <c r="G19" s="40"/>
      <c r="H19" s="40"/>
      <c r="I19" s="3">
        <v>0</v>
      </c>
      <c r="J19" s="3">
        <v>0</v>
      </c>
      <c r="K19" s="5">
        <v>0</v>
      </c>
      <c r="L19" s="63">
        <f t="shared" si="0"/>
        <v>0</v>
      </c>
      <c r="M19" s="64"/>
    </row>
    <row r="20" spans="1:13" ht="15.75" thickBot="1" x14ac:dyDescent="0.3">
      <c r="A20" s="12">
        <v>9</v>
      </c>
      <c r="B20" s="40" t="s">
        <v>20</v>
      </c>
      <c r="C20" s="40"/>
      <c r="D20" s="40"/>
      <c r="E20" s="40"/>
      <c r="F20" s="40"/>
      <c r="G20" s="40"/>
      <c r="H20" s="40"/>
      <c r="I20" s="3">
        <v>0</v>
      </c>
      <c r="J20" s="3">
        <v>0</v>
      </c>
      <c r="K20" s="5">
        <v>0</v>
      </c>
      <c r="L20" s="44">
        <f t="shared" si="0"/>
        <v>0</v>
      </c>
      <c r="M20" s="62"/>
    </row>
    <row r="21" spans="1:13" ht="15.75" thickBot="1" x14ac:dyDescent="0.3">
      <c r="A21" s="12">
        <v>10</v>
      </c>
      <c r="B21" s="40" t="s">
        <v>16</v>
      </c>
      <c r="C21" s="40"/>
      <c r="D21" s="40"/>
      <c r="E21" s="40"/>
      <c r="F21" s="40"/>
      <c r="G21" s="40"/>
      <c r="H21" s="40"/>
      <c r="I21" s="3">
        <v>0</v>
      </c>
      <c r="J21" s="3">
        <v>0</v>
      </c>
      <c r="K21" s="5">
        <v>0</v>
      </c>
      <c r="L21" s="44">
        <f t="shared" si="0"/>
        <v>0</v>
      </c>
      <c r="M21" s="62"/>
    </row>
    <row r="22" spans="1:13" ht="15.75" thickBot="1" x14ac:dyDescent="0.3">
      <c r="A22" s="12">
        <v>11</v>
      </c>
      <c r="B22" s="40" t="s">
        <v>15</v>
      </c>
      <c r="C22" s="40"/>
      <c r="D22" s="40"/>
      <c r="E22" s="40"/>
      <c r="F22" s="40"/>
      <c r="G22" s="40"/>
      <c r="H22" s="40"/>
      <c r="I22" s="3">
        <v>0</v>
      </c>
      <c r="J22" s="3">
        <v>0</v>
      </c>
      <c r="K22" s="5">
        <v>0</v>
      </c>
      <c r="L22" s="63">
        <f t="shared" si="0"/>
        <v>0</v>
      </c>
      <c r="M22" s="64"/>
    </row>
    <row r="23" spans="1:13" ht="15.75" thickBot="1" x14ac:dyDescent="0.3">
      <c r="A23" s="12">
        <v>12</v>
      </c>
      <c r="B23" s="40" t="s">
        <v>18</v>
      </c>
      <c r="C23" s="40"/>
      <c r="D23" s="40"/>
      <c r="E23" s="40"/>
      <c r="F23" s="40"/>
      <c r="G23" s="40"/>
      <c r="H23" s="40"/>
      <c r="I23" s="3">
        <v>0</v>
      </c>
      <c r="J23" s="3">
        <v>0</v>
      </c>
      <c r="K23" s="5">
        <v>0</v>
      </c>
      <c r="L23" s="44">
        <f t="shared" si="0"/>
        <v>0</v>
      </c>
      <c r="M23" s="45"/>
    </row>
    <row r="24" spans="1:13" ht="15.75" thickBot="1" x14ac:dyDescent="0.3">
      <c r="A24" s="12">
        <v>13</v>
      </c>
      <c r="B24" s="40" t="s">
        <v>29</v>
      </c>
      <c r="C24" s="40"/>
      <c r="D24" s="40"/>
      <c r="E24" s="40"/>
      <c r="F24" s="40"/>
      <c r="G24" s="40"/>
      <c r="H24" s="40"/>
      <c r="I24" s="3">
        <v>0</v>
      </c>
      <c r="J24" s="3">
        <v>0</v>
      </c>
      <c r="K24" s="5">
        <v>0</v>
      </c>
      <c r="L24" s="44">
        <f t="shared" si="0"/>
        <v>0</v>
      </c>
      <c r="M24" s="45"/>
    </row>
    <row r="25" spans="1:13" ht="15.75" thickBot="1" x14ac:dyDescent="0.3">
      <c r="A25" s="12">
        <v>14</v>
      </c>
      <c r="B25" s="40" t="s">
        <v>21</v>
      </c>
      <c r="C25" s="40"/>
      <c r="D25" s="40"/>
      <c r="E25" s="40"/>
      <c r="F25" s="40"/>
      <c r="G25" s="40"/>
      <c r="H25" s="40"/>
      <c r="I25" s="3">
        <v>0</v>
      </c>
      <c r="J25" s="3">
        <v>0</v>
      </c>
      <c r="K25" s="5">
        <v>0</v>
      </c>
      <c r="L25" s="44">
        <f t="shared" si="0"/>
        <v>0</v>
      </c>
      <c r="M25" s="45"/>
    </row>
    <row r="26" spans="1:13" ht="15.75" thickBot="1" x14ac:dyDescent="0.3">
      <c r="A26" s="12">
        <v>15</v>
      </c>
      <c r="B26" s="40" t="s">
        <v>22</v>
      </c>
      <c r="C26" s="40"/>
      <c r="D26" s="40"/>
      <c r="E26" s="40"/>
      <c r="F26" s="40"/>
      <c r="G26" s="40"/>
      <c r="H26" s="40"/>
      <c r="I26" s="3">
        <v>0</v>
      </c>
      <c r="J26" s="3">
        <v>0</v>
      </c>
      <c r="K26" s="5">
        <v>0</v>
      </c>
      <c r="L26" s="44">
        <f t="shared" si="0"/>
        <v>0</v>
      </c>
      <c r="M26" s="45"/>
    </row>
    <row r="27" spans="1:13" ht="15.75" thickBot="1" x14ac:dyDescent="0.3">
      <c r="A27" s="14">
        <v>16</v>
      </c>
      <c r="B27" s="40" t="s">
        <v>23</v>
      </c>
      <c r="C27" s="40"/>
      <c r="D27" s="40"/>
      <c r="E27" s="40"/>
      <c r="F27" s="40"/>
      <c r="G27" s="40"/>
      <c r="H27" s="40"/>
      <c r="I27" s="3">
        <v>0</v>
      </c>
      <c r="J27" s="3">
        <v>0</v>
      </c>
      <c r="K27" s="5">
        <v>0</v>
      </c>
      <c r="L27" s="44">
        <f t="shared" si="0"/>
        <v>0</v>
      </c>
      <c r="M27" s="45"/>
    </row>
    <row r="28" spans="1:13" ht="15.75" customHeight="1" thickBot="1" x14ac:dyDescent="0.3">
      <c r="A28" s="18">
        <v>17</v>
      </c>
      <c r="B28" s="92" t="s">
        <v>36</v>
      </c>
      <c r="C28" s="92"/>
      <c r="D28" s="92"/>
      <c r="E28" s="92"/>
      <c r="F28" s="92"/>
      <c r="G28" s="92"/>
      <c r="H28" s="92"/>
      <c r="I28" s="19">
        <v>0</v>
      </c>
      <c r="J28" s="19">
        <v>0</v>
      </c>
      <c r="K28" s="20">
        <v>0</v>
      </c>
      <c r="L28" s="93">
        <f>SUM(I28:K28)</f>
        <v>0</v>
      </c>
      <c r="M28" s="94"/>
    </row>
    <row r="29" spans="1:13" x14ac:dyDescent="0.25">
      <c r="A29" s="13"/>
      <c r="B29" s="11"/>
      <c r="C29" s="11"/>
      <c r="D29" s="11"/>
      <c r="E29" s="11"/>
      <c r="F29" s="11"/>
      <c r="G29" s="11"/>
      <c r="H29" s="11"/>
      <c r="I29" s="46" t="s">
        <v>37</v>
      </c>
      <c r="J29" s="47"/>
      <c r="K29" s="47"/>
      <c r="L29" s="50">
        <f>SUM(L18:M28)</f>
        <v>0</v>
      </c>
      <c r="M29" s="51"/>
    </row>
    <row r="30" spans="1:13" ht="15.75" thickBot="1" x14ac:dyDescent="0.3">
      <c r="A30" s="13"/>
      <c r="B30" s="11"/>
      <c r="C30" s="11"/>
      <c r="D30" s="11"/>
      <c r="E30" s="11"/>
      <c r="F30" s="11"/>
      <c r="G30" s="11"/>
      <c r="H30" s="11"/>
      <c r="I30" s="48"/>
      <c r="J30" s="49"/>
      <c r="K30" s="49"/>
      <c r="L30" s="52"/>
      <c r="M30" s="53"/>
    </row>
    <row r="31" spans="1:13" x14ac:dyDescent="0.25">
      <c r="A31" s="13"/>
      <c r="B31" s="11"/>
      <c r="C31" s="11"/>
      <c r="D31" s="11"/>
      <c r="E31" s="11"/>
      <c r="F31" s="11"/>
      <c r="G31" s="11"/>
      <c r="H31" s="11"/>
      <c r="I31" s="54" t="s">
        <v>38</v>
      </c>
      <c r="J31" s="55"/>
      <c r="K31" s="55"/>
      <c r="L31" s="58">
        <f>SUM(I14,L29)</f>
        <v>0</v>
      </c>
      <c r="M31" s="59"/>
    </row>
    <row r="32" spans="1:13" ht="15.75" thickBot="1" x14ac:dyDescent="0.3">
      <c r="A32" s="13"/>
      <c r="B32" s="11"/>
      <c r="C32" s="11"/>
      <c r="D32" s="11"/>
      <c r="E32" s="11"/>
      <c r="F32" s="11"/>
      <c r="G32" s="11"/>
      <c r="H32" s="11"/>
      <c r="I32" s="56"/>
      <c r="J32" s="57"/>
      <c r="K32" s="57"/>
      <c r="L32" s="60"/>
      <c r="M32" s="61"/>
    </row>
    <row r="33" spans="1:13" ht="15.75" thickBot="1" x14ac:dyDescent="0.3">
      <c r="A33" s="68" t="s">
        <v>35</v>
      </c>
      <c r="B33" s="69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7"/>
    </row>
    <row r="34" spans="1:13" ht="19.5" thickBot="1" x14ac:dyDescent="0.35">
      <c r="A34" s="23" t="s">
        <v>3</v>
      </c>
      <c r="B34" s="37" t="s">
        <v>4</v>
      </c>
      <c r="C34" s="37"/>
      <c r="D34" s="37"/>
      <c r="E34" s="37"/>
      <c r="F34" s="37"/>
      <c r="G34" s="28" t="s">
        <v>25</v>
      </c>
      <c r="H34" s="29"/>
      <c r="I34" s="30"/>
      <c r="J34" s="15"/>
      <c r="K34" s="11"/>
      <c r="L34" s="11"/>
      <c r="M34" s="7"/>
    </row>
    <row r="35" spans="1:13" ht="15.75" thickBot="1" x14ac:dyDescent="0.3">
      <c r="A35" s="22">
        <v>18</v>
      </c>
      <c r="B35" s="38" t="s">
        <v>27</v>
      </c>
      <c r="C35" s="38"/>
      <c r="D35" s="38"/>
      <c r="E35" s="38"/>
      <c r="F35" s="39"/>
      <c r="G35" s="31">
        <v>0</v>
      </c>
      <c r="H35" s="32"/>
      <c r="I35" s="33"/>
      <c r="J35" s="11"/>
      <c r="K35" s="11"/>
      <c r="L35" s="11"/>
      <c r="M35" s="7"/>
    </row>
    <row r="36" spans="1:13" ht="15.75" thickBot="1" x14ac:dyDescent="0.3">
      <c r="A36" s="12">
        <v>19</v>
      </c>
      <c r="B36" s="40" t="s">
        <v>28</v>
      </c>
      <c r="C36" s="40"/>
      <c r="D36" s="40"/>
      <c r="E36" s="40"/>
      <c r="F36" s="41"/>
      <c r="G36" s="34">
        <v>0</v>
      </c>
      <c r="H36" s="35"/>
      <c r="I36" s="36"/>
      <c r="J36" s="11"/>
      <c r="K36" s="11"/>
      <c r="L36" s="11"/>
      <c r="M36" s="7"/>
    </row>
    <row r="37" spans="1:13" ht="15.75" thickBot="1" x14ac:dyDescent="0.3">
      <c r="A37" s="21">
        <v>20</v>
      </c>
      <c r="B37" s="42" t="s">
        <v>26</v>
      </c>
      <c r="C37" s="42"/>
      <c r="D37" s="42"/>
      <c r="E37" s="42"/>
      <c r="F37" s="43"/>
      <c r="G37" s="34">
        <v>0</v>
      </c>
      <c r="H37" s="35"/>
      <c r="I37" s="36"/>
      <c r="J37" s="11"/>
      <c r="K37" s="11"/>
      <c r="L37" s="11"/>
      <c r="M37" s="7"/>
    </row>
    <row r="38" spans="1:13" ht="15.75" thickBot="1" x14ac:dyDescent="0.3">
      <c r="A38" s="16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8"/>
    </row>
  </sheetData>
  <mergeCells count="60">
    <mergeCell ref="B28:H28"/>
    <mergeCell ref="L28:M28"/>
    <mergeCell ref="A33:B33"/>
    <mergeCell ref="B11:H11"/>
    <mergeCell ref="B13:H13"/>
    <mergeCell ref="I13:J13"/>
    <mergeCell ref="L17:M17"/>
    <mergeCell ref="L18:M18"/>
    <mergeCell ref="L19:M19"/>
    <mergeCell ref="L20:M20"/>
    <mergeCell ref="I14:J14"/>
    <mergeCell ref="I16:M16"/>
    <mergeCell ref="B25:H25"/>
    <mergeCell ref="I12:J12"/>
    <mergeCell ref="B26:H26"/>
    <mergeCell ref="B27:H27"/>
    <mergeCell ref="B12:H12"/>
    <mergeCell ref="B23:H23"/>
    <mergeCell ref="B7:H7"/>
    <mergeCell ref="A1:L1"/>
    <mergeCell ref="I8:J8"/>
    <mergeCell ref="I9:J9"/>
    <mergeCell ref="I11:J11"/>
    <mergeCell ref="A6:B6"/>
    <mergeCell ref="A2:L2"/>
    <mergeCell ref="B10:H10"/>
    <mergeCell ref="I10:J10"/>
    <mergeCell ref="B8:H8"/>
    <mergeCell ref="B9:H9"/>
    <mergeCell ref="I7:J7"/>
    <mergeCell ref="A3:B3"/>
    <mergeCell ref="C3:L3"/>
    <mergeCell ref="B24:H24"/>
    <mergeCell ref="E14:H14"/>
    <mergeCell ref="B17:H17"/>
    <mergeCell ref="B18:H18"/>
    <mergeCell ref="B19:H19"/>
    <mergeCell ref="A16:B16"/>
    <mergeCell ref="B20:H20"/>
    <mergeCell ref="B21:H21"/>
    <mergeCell ref="B22:H22"/>
    <mergeCell ref="L21:M21"/>
    <mergeCell ref="L22:M22"/>
    <mergeCell ref="L23:M23"/>
    <mergeCell ref="L24:M24"/>
    <mergeCell ref="L25:M25"/>
    <mergeCell ref="L26:M26"/>
    <mergeCell ref="L27:M27"/>
    <mergeCell ref="I29:K30"/>
    <mergeCell ref="L29:M30"/>
    <mergeCell ref="I31:K32"/>
    <mergeCell ref="L31:M32"/>
    <mergeCell ref="G34:I34"/>
    <mergeCell ref="G35:I35"/>
    <mergeCell ref="G36:I36"/>
    <mergeCell ref="G37:I37"/>
    <mergeCell ref="B34:F34"/>
    <mergeCell ref="B35:F35"/>
    <mergeCell ref="B36:F36"/>
    <mergeCell ref="B37:F3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State-Supplied Price Sheet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Cegerenko, Bobbe</cp:lastModifiedBy>
  <dcterms:created xsi:type="dcterms:W3CDTF">2023-01-10T14:35:34Z</dcterms:created>
  <dcterms:modified xsi:type="dcterms:W3CDTF">2023-04-10T15:09:07Z</dcterms:modified>
</cp:coreProperties>
</file>