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76 - Data Communications\T1776 Reprocurement\C. Bid Solicitation Docs\Pricing Configurations\"/>
    </mc:Choice>
  </mc:AlternateContent>
  <bookViews>
    <workbookView xWindow="1125" yWindow="1125" windowWidth="21600" windowHeight="11385" firstSheet="11" activeTab="14"/>
  </bookViews>
  <sheets>
    <sheet name="Section 3.4.1 Private Line " sheetId="1" r:id="rId1"/>
    <sheet name="Section 3.4.2 Ethernet Services" sheetId="2" r:id="rId2"/>
    <sheet name="Section 3.4.3 IP&amp;VoIP Servs." sheetId="3" r:id="rId3"/>
    <sheet name="Section 3.4.4 FW- Satellite" sheetId="5" r:id="rId4"/>
    <sheet name="Section 3.4.4 FW- Microwave" sheetId="4" r:id="rId5"/>
    <sheet name="Section 3.5.1 SONET" sheetId="6" r:id="rId6"/>
    <sheet name="Section 3.5.2 OTN" sheetId="7" r:id="rId7"/>
    <sheet name="Section 3.5.3 Wavelength Serv" sheetId="8" r:id="rId8"/>
    <sheet name="Section 3.5.4MiniBid Dark Fiber" sheetId="11" r:id="rId9"/>
    <sheet name="Section 3.6 Internet" sheetId="10" r:id="rId10"/>
    <sheet name="Section 3.7.1 Managed SD WAN" sheetId="12" r:id="rId11"/>
    <sheet name="Section 3.7.1 SD WAN " sheetId="13" r:id="rId12"/>
    <sheet name="Section 3.7.1 Managed Security" sheetId="15" r:id="rId13"/>
    <sheet name="Section 3.7.1 Other MD's" sheetId="14" r:id="rId14"/>
    <sheet name="Section 3.7.2 Professional Ser." sheetId="16" r:id="rId1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5" l="1"/>
  <c r="C8" i="1"/>
  <c r="C8" i="8" l="1"/>
  <c r="C8" i="7"/>
  <c r="C8" i="6"/>
  <c r="C8" i="4"/>
  <c r="C8" i="5"/>
  <c r="C20" i="3"/>
  <c r="C14" i="3"/>
  <c r="C8" i="3"/>
  <c r="C8" i="2"/>
  <c r="C14" i="1"/>
  <c r="C7" i="14" l="1"/>
  <c r="C7" i="13"/>
  <c r="C7" i="12" l="1"/>
  <c r="C10" i="11"/>
  <c r="C20" i="10"/>
  <c r="C14" i="10"/>
  <c r="C8" i="10"/>
  <c r="C14" i="2"/>
  <c r="C15" i="10" l="1"/>
</calcChain>
</file>

<file path=xl/sharedStrings.xml><?xml version="1.0" encoding="utf-8"?>
<sst xmlns="http://schemas.openxmlformats.org/spreadsheetml/2006/main" count="157" uniqueCount="85">
  <si>
    <t>T1776 - Data Communication Networking Services</t>
  </si>
  <si>
    <t xml:space="preserve">DS-1 
Location A - Location B – 10 miles
</t>
  </si>
  <si>
    <t>Onetime</t>
  </si>
  <si>
    <t>Total</t>
  </si>
  <si>
    <t xml:space="preserve">DS-3 
Location A - Location B – 20 miles
</t>
  </si>
  <si>
    <t xml:space="preserve">Ethernet Virtual Private Line – 100M UNI; one (1) 2M basic EVC and one (1) 2M real-time EVC
</t>
  </si>
  <si>
    <r>
      <rPr>
        <b/>
        <sz val="10"/>
        <color theme="1"/>
        <rFont val="Calibri"/>
        <family val="2"/>
        <scheme val="minor"/>
      </rPr>
      <t>Ethernet Virtual Private Line – GigE UNI; one (1) 100Mbps basic EVC</t>
    </r>
    <r>
      <rPr>
        <b/>
        <u/>
        <sz val="10"/>
        <color theme="1"/>
        <rFont val="Calibri"/>
        <family val="2"/>
        <scheme val="minor"/>
      </rPr>
      <t xml:space="preserve">
</t>
    </r>
  </si>
  <si>
    <r>
      <rPr>
        <b/>
        <sz val="10"/>
        <color theme="1"/>
        <rFont val="Calibri"/>
        <family val="2"/>
        <scheme val="minor"/>
      </rPr>
      <t xml:space="preserve">Ethernet Access 100M </t>
    </r>
    <r>
      <rPr>
        <b/>
        <u/>
        <sz val="10"/>
        <color theme="1"/>
        <rFont val="Calibri"/>
        <family val="2"/>
        <scheme val="minor"/>
      </rPr>
      <t xml:space="preserve">
</t>
    </r>
  </si>
  <si>
    <r>
      <t xml:space="preserve">Optical Access – OC-3 </t>
    </r>
    <r>
      <rPr>
        <b/>
        <u/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 xml:space="preserve">    </t>
    </r>
  </si>
  <si>
    <r>
      <rPr>
        <b/>
        <u/>
        <sz val="10"/>
        <color theme="1"/>
        <rFont val="Calibri"/>
        <family val="2"/>
        <scheme val="minor"/>
      </rPr>
      <t>IP Trunking</t>
    </r>
    <r>
      <rPr>
        <b/>
        <sz val="10"/>
        <color theme="1"/>
        <rFont val="Calibri"/>
        <family val="2"/>
        <scheme val="minor"/>
      </rPr>
      <t xml:space="preserve">
• Support for PBX application
• Access to VoIP platform via private IP network offering
• New 100M Ethernet connection
• Support for 100 Concurrent Calls utilizing G.711 or G.729 
• 600 DID numbers
• 10,000 Off-net Minutes of Use for a month
</t>
    </r>
  </si>
  <si>
    <t xml:space="preserve">Hub Site – 100M Ethernet Virtual Private line
Remote Sites – Ten (10), each with a 10M Ethernet Virtual Private Line and 5Mbps Virtual Circuit
</t>
  </si>
  <si>
    <r>
      <rPr>
        <b/>
        <u/>
        <sz val="10"/>
        <color theme="1"/>
        <rFont val="Calibri"/>
        <family val="2"/>
        <scheme val="minor"/>
      </rPr>
      <t>DS-1 Pt-to-Pt, Location A - Location B - 10 miles (no obstructions)</t>
    </r>
    <r>
      <rPr>
        <b/>
        <sz val="10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</si>
  <si>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0"/>
        <color theme="1"/>
        <rFont val="Calibri"/>
        <family val="2"/>
        <scheme val="minor"/>
      </rPr>
      <t xml:space="preserve">One (1) 3-Node self-healing OC-12 SONET Ring      
Ring Nodes (5 miles between each node):
            Node 1 – Vendor {Bidder} to provide address
            Node 2 – Vendor {Bidder} to provide address
            Node 3 - Vendor {Bidder} to provide address
Ring Provisioning –
Three (3) OC-3 Pt-to-Pt circuits – 
                Circuit 1 - Node 1 to Node 2
                Circuit 2 - Node 1 to Node 3
                Circuit 3 - Node 2 to Node 3
                </t>
    </r>
    <r>
      <rPr>
        <b/>
        <u/>
        <sz val="10"/>
        <color theme="1"/>
        <rFont val="Calibri"/>
        <family val="2"/>
        <scheme val="minor"/>
      </rPr>
      <t xml:space="preserve">
</t>
    </r>
  </si>
  <si>
    <t xml:space="preserve">OTN - OTU3 defined at 43.018 Gbps
Interconnected OTU1 Full Mesh Network
Locations (5 miles between each node):
           Node 1 – Vendor {Bidder} to provide address
           Node 2 – Vendor {BIdder} to provide address
           Node 3 – Vendor {Bidder} to provide address
           Node 4 – Vendor {Bidder} to provide address
</t>
  </si>
  <si>
    <r>
      <rPr>
        <b/>
        <sz val="10"/>
        <color theme="1"/>
        <rFont val="Calibri"/>
        <family val="2"/>
        <scheme val="minor"/>
      </rPr>
      <t>Wavelength Service
One (1) 10Gig Pt-to-Pt
Location A – Location B – 20 miles</t>
    </r>
    <r>
      <rPr>
        <b/>
        <u/>
        <sz val="10"/>
        <color theme="1"/>
        <rFont val="Calibri"/>
        <family val="2"/>
        <scheme val="minor"/>
      </rPr>
      <t xml:space="preserve">
</t>
    </r>
  </si>
  <si>
    <t>Dark Fiber</t>
  </si>
  <si>
    <t>Two (2) Strands Pt-to-Pt, Single Mode</t>
  </si>
  <si>
    <t>Location A – Location B – 5 miles.  Assume that: Both locations have existing fiber access and spare fiber available, LC connector at both ends, and that the State will provide all management and network equipment</t>
  </si>
  <si>
    <t xml:space="preserve">500 Edge Devices (Physical or Virtual), Management Platform, Orchestration Plane, Management Plane, Control Plane and Data Plane                                                                                                                                                                        </t>
  </si>
  <si>
    <t xml:space="preserve">500 Edge Devices (Physical or Virtual), Management Platform, Orchestration Plane, Management Plane, Control Plane and Data Plane </t>
  </si>
  <si>
    <t>Vendor {Bidder} provides Managed Intrusion Detection and Mitigation Services, 3 Gigayte Protection</t>
  </si>
  <si>
    <t>Vendor {Bidder} provisions and manages a Cisco ONE 4331 (3GE, 2NIM, 1SM, 4G Flash, 4G DRAM, IPB)</t>
  </si>
  <si>
    <t xml:space="preserve">                           T1776 - Data Communication Networking Services</t>
  </si>
  <si>
    <t>Hourly Rate</t>
  </si>
  <si>
    <t>Sr Project Manager</t>
  </si>
  <si>
    <t>Sr Voice/Data Tech</t>
  </si>
  <si>
    <t>State Labor Title</t>
  </si>
  <si>
    <t>Vendor Equivalent</t>
  </si>
  <si>
    <t>Unit</t>
  </si>
  <si>
    <t xml:space="preserve">All-Inclusive Hourly Rate </t>
  </si>
  <si>
    <t>Vendor {Bidder} for Professional Services shall provide the following requested hourly rates</t>
  </si>
  <si>
    <t>Configuration 1: Section 3.5.4 Dark Fiber</t>
  </si>
  <si>
    <t xml:space="preserve">Configuration 1: Section 3.7.1 Managed SD WAN </t>
  </si>
  <si>
    <t>Configuration 1: Section 3.7.1 SD WAN as a Service</t>
  </si>
  <si>
    <t>Configuration 1: Section 3.7.1 Managed Security</t>
  </si>
  <si>
    <t>Configuration 1: Section 3.7.1 Other Managed Devices</t>
  </si>
  <si>
    <t>Configuration 1:  Section 3.7.2 Professional Services</t>
  </si>
  <si>
    <t>Monthly Recurring Cost (MRC)</t>
  </si>
  <si>
    <t xml:space="preserve">Total Cost </t>
  </si>
  <si>
    <t xml:space="preserve">Sr Security Architect </t>
  </si>
  <si>
    <t xml:space="preserve">Configuration 1: Section 3.4.1 Private Line Data Services- DS1 &amp; DS3 </t>
  </si>
  <si>
    <t xml:space="preserve">Configuration 2: Section 3.4.1 Private Line Data Services- DS1 &amp; DS3 </t>
  </si>
  <si>
    <t>Configuration 1: Section 3.4.2 Ethernet Virtual Private Line</t>
  </si>
  <si>
    <t>Configuration 2: Section 3.4.2 Ethernet Virtual Private Line</t>
  </si>
  <si>
    <t>Configuration 1: Section 3.4.3 IP Services and VoIP Services</t>
  </si>
  <si>
    <t>Configuration 2: Section 3.4.3 IP Services and VoIP Services</t>
  </si>
  <si>
    <t>Configuration 3: Section 3.4.3 IP Services and VoIP Services</t>
  </si>
  <si>
    <t xml:space="preserve">Configuration 1: 3.4.4.1.1 Fixed Wireless Satellite </t>
  </si>
  <si>
    <t xml:space="preserve">Configuration 1: Section 3.4.4.1.2 Fixed Wireless Microwave </t>
  </si>
  <si>
    <t>Configuration 1: Section 3.5.1 SONET</t>
  </si>
  <si>
    <t>Configuration 1: Section 3.5.2 OTN</t>
  </si>
  <si>
    <t>Configuration 1: Section 3.5.3 Wavelength Service</t>
  </si>
  <si>
    <t>Configuration 1: Section 3.6 Internet</t>
  </si>
  <si>
    <t>Configuration 2: Section 3.6 Internet</t>
  </si>
  <si>
    <t>Configuration 3: Section 3.6 Internet</t>
  </si>
  <si>
    <t>Non-Recurring Charge (NRC)</t>
  </si>
  <si>
    <t xml:space="preserve"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3.4.1.1
Additionally, the Vendor {Bidder} is invited to propose discounts to their standard pricing for the following options; bulk orders, service quantity commitments, and Provisioning/Maintenance/Performance abilities that are superior to the State requirements provided in Section 3.3.6.  The Vendor {Bidder} must include a description of these discounts along with the pricing.    
</t>
  </si>
  <si>
    <t xml:space="preserve"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3.4.2.1 
Additionally, the Vendor {Bidder} is invited to propose discounts to their standard pricing for the following options; bulk orders, service quantity commitments, and Provisioning/Maintenance/Performance abilities that are superior to the State requirements provided in Section 3.3.6.  The Vendor {Bidder} must include a description of these discounts along with the pricing.    </t>
  </si>
  <si>
    <t xml:space="preserve"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3.4.3.1.
Additionally, the Vendor {Bidder} is invited to propose discounts to their standard pricing for the following options; bulk orders, service quantity commitments, and Provisioning/Maintenance/Performance abilities that are superior to the State requirements provided in Section 3.3.6.  The Vendor {Bidder} must include a description of these discounts along with the pricing.  </t>
  </si>
  <si>
    <t xml:space="preserve"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3.4.4.1.
Additionally, the Vendor {Bidder} is invited to propose discounts to their standard pricing for the following options; bulk orders, service quantity commitments, and Provisioning/Maintenance/Performance abilities that are superior to the State requirements provided in Section 3.3.6.  The Vendor {Bidder} must include a description of these discounts along with the pricing.  </t>
  </si>
  <si>
    <t xml:space="preserve"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3.5.3.1.
Additionally, the Vendor {Bidder} is invited to propose discounts to their standard pricing for the following options; bulk orders, service quantity commitments, and Provisioning/Maintenance/Performance abilities that are superior to the State requirements provided in Section 3.3.6.  The Vendor {Bidder} must include a description of these discounts along with the pricing.   
</t>
  </si>
  <si>
    <r>
      <rPr>
        <sz val="10"/>
        <color theme="1"/>
        <rFont val="Calibri"/>
        <family val="2"/>
        <scheme val="minor"/>
      </rPr>
      <t xml:space="preserve">Vendor {Bidder} for Ethernet Service shall provide the following requested sample prices. Vendor {Bidder} shall provide its pricing in the table format provided below as if new service.  The Total 3-Year Cost = 36 months x Monthly Recurring Charge (MRC )+ Non-Recurring Charge (NRC). Vendor {Bidder} shall populate MRC and NRC columns.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</t>
    </r>
  </si>
  <si>
    <t xml:space="preserve">Vendor {Bidder} for IP Services shall provide the following requested sample prices. Vendor {Bidder} shall provide its pricing in the table format provided below as if new service.  The Total 3-Year Cost = 36 months x Monthly Recurring Charge (MRC )+ Non-Recurring Charge (NRC). Vendor {Bidder} shall populate MRC and NRC columns.                                                                              </t>
  </si>
  <si>
    <r>
      <rPr>
        <sz val="10"/>
        <color theme="1"/>
        <rFont val="Calibri"/>
        <family val="2"/>
        <scheme val="minor"/>
      </rPr>
      <t xml:space="preserve">Vendor {Bidder} for DS-1 and DS-3 Services shall provide the following requested sample prices. Vendor {Bidder} shall provide its pricing in the table format provided below as if new service.  The Total 3-Year Cost = 36 months x Monthly Recurring Charge (MRC)+ Non-Recurring Charge (NRC). Vendor {Bidder} shall populate MRC and NRC columns.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rFont val="Calibri"/>
        <family val="2"/>
        <scheme val="minor"/>
      </rPr>
      <t xml:space="preserve">      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</t>
    </r>
  </si>
  <si>
    <t>Vendor {Bidder} for Managed SD WAN shall provide the following requested sample prices.                                                                 Vendor {Bidder} shall provide its pricing in the table format provided below as if new service. 
The Total 3-Year Cost = 36 months x Monthly Recurring Charge (MRC )+ Non-Recurring Charge (NRC). Vendor {Bidder} shall populate MRC and NRC columns.</t>
  </si>
  <si>
    <t xml:space="preserve">Sr Network Enginner </t>
  </si>
  <si>
    <r>
      <rPr>
        <sz val="10"/>
        <color theme="1"/>
        <rFont val="Calibri"/>
        <family val="2"/>
        <scheme val="minor"/>
      </rPr>
      <t xml:space="preserve">Vendor {Bidder} for Fixed Wireless Microwave Service shall provide the following requested sample price. Vendor {Bidder} shall provide its pricing in the table format provided below as if new service.  The Total 3-Year Cost = 36 months x Monthly Recurring Charge (MRC )+ Non-Recurring Charge (NRC). Vendor {Bidder} shall populate MRC and NRC columns.  </t>
    </r>
    <r>
      <rPr>
        <sz val="11"/>
        <color theme="1"/>
        <rFont val="Calibri"/>
        <family val="2"/>
        <scheme val="minor"/>
      </rPr>
      <t xml:space="preserve">                                                    </t>
    </r>
  </si>
  <si>
    <r>
      <rPr>
        <sz val="10"/>
        <color theme="1"/>
        <rFont val="Calibri"/>
        <family val="2"/>
        <scheme val="minor"/>
      </rPr>
      <t xml:space="preserve"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3.4.4.1.
Additionally, the Vendor {Bidder} is invited to propose discounts to their standard pricing for the following options; bulk orders, service quantity commitments, and Provisioning/Maintenance/Performance abilities that are superior to the State requirements provided in Section 3.3.6.  The Vendor {Bidder} must include a description of these discounts along with the pricing.  </t>
    </r>
    <r>
      <rPr>
        <sz val="11"/>
        <color theme="1"/>
        <rFont val="Calibri"/>
        <family val="2"/>
        <scheme val="minor"/>
      </rPr>
      <t xml:space="preserve">
</t>
    </r>
  </si>
  <si>
    <r>
      <rPr>
        <sz val="10"/>
        <color theme="1"/>
        <rFont val="Calibri"/>
        <family val="2"/>
        <scheme val="minor"/>
      </rPr>
      <t xml:space="preserve">Vendor {Bidder} for SONET Service shall provide the following requested sample price. Vendor {Bidder} shall provide its pricing in the table format provided below as if new service.  The Total 3-Year Cost = 36 months x Monthly Recurring Charge (MRC )+ Non-Recurring Charge (NRC). Vendor {Bidder} shall populate MRC and NRC columns.      </t>
    </r>
    <r>
      <rPr>
        <sz val="11"/>
        <color theme="1"/>
        <rFont val="Calibri"/>
        <family val="2"/>
        <scheme val="minor"/>
      </rPr>
      <t xml:space="preserve">                  </t>
    </r>
  </si>
  <si>
    <r>
      <rPr>
        <sz val="10"/>
        <color theme="1"/>
        <rFont val="Calibri"/>
        <family val="2"/>
        <scheme val="minor"/>
      </rPr>
      <t xml:space="preserve"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3.5.1.1
Additionally, the Vendor {Bidder} is invited to propose discounts to their standard pricing for the following options; bulk orders, service quantity commitments, and Provisioning/Maintenance/Performance abilities that are superior to the State requirements provided in Section 3.3.6.  The Vendor {Bidder} must include a description of these discounts along with the pricing.  </t>
    </r>
    <r>
      <rPr>
        <sz val="11"/>
        <color theme="1"/>
        <rFont val="Calibri"/>
        <family val="2"/>
        <scheme val="minor"/>
      </rPr>
      <t xml:space="preserve">
</t>
    </r>
  </si>
  <si>
    <r>
      <rPr>
        <sz val="10"/>
        <color theme="1"/>
        <rFont val="Calibri"/>
        <family val="2"/>
        <scheme val="minor"/>
      </rPr>
      <t xml:space="preserve">Vendor {Bidder} for OTN shall provide the following requested sample prices. Vendor {Bidder} shall provide its pricing in the table format provided below as if new service.  The Total 3-Year Cost = 36 months x Monthly Recurring Charge (MRC )+ Non-Recurring Charge (NRC). Vendor {Bidder} shall populate MRC and NRC columns.      </t>
    </r>
    <r>
      <rPr>
        <sz val="11"/>
        <color theme="1"/>
        <rFont val="Calibri"/>
        <family val="2"/>
        <scheme val="minor"/>
      </rPr>
      <t xml:space="preserve">                                    </t>
    </r>
  </si>
  <si>
    <r>
      <rPr>
        <sz val="10"/>
        <color theme="1"/>
        <rFont val="Calibri"/>
        <family val="2"/>
        <scheme val="minor"/>
      </rPr>
      <t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3.5.2.1.
Additionally, the Vendor {Bidder} is invited to propose discounts to their standard pricing for the following options; bulk orders, service quantity commitments, and Provisioning/Maintenance/Performance abilities that are superior to the State requirements provided in Section 3.3.6.  The Vendor {Bidder} must include a description of these discounts along with th</t>
    </r>
    <r>
      <rPr>
        <sz val="11"/>
        <color theme="1"/>
        <rFont val="Calibri"/>
        <family val="2"/>
        <scheme val="minor"/>
      </rPr>
      <t xml:space="preserve">e pricing.     
</t>
    </r>
  </si>
  <si>
    <r>
      <rPr>
        <sz val="10"/>
        <color theme="1"/>
        <rFont val="Calibri"/>
        <family val="2"/>
        <scheme val="minor"/>
      </rPr>
      <t xml:space="preserve">Vendor {Bidder} for Wavelength Service shall provide the following requested sample prices. Vendor {Bidder} shall provide its pricing in the table format provided below as if new service.  The Total 3-Year Cost = 36 months x Monthly Recurring Charge  (MRC )+ Non-Recurring Charge (NRC). Vendor {Bidder} shall populate MRC and NRC columns.  </t>
    </r>
    <r>
      <rPr>
        <sz val="11"/>
        <color theme="1"/>
        <rFont val="Calibri"/>
        <family val="2"/>
        <scheme val="minor"/>
      </rPr>
      <t xml:space="preserve">                                            </t>
    </r>
  </si>
  <si>
    <r>
      <rPr>
        <sz val="10"/>
        <color rgb="FF000000"/>
        <rFont val="Calibri"/>
        <family val="2"/>
        <scheme val="minor"/>
      </rPr>
      <t xml:space="preserve">Vendor {Bidder} for Dark Fiber shall provide the following requested sample prices. Vendor {Bidder} shall provide its pricing in the table format provided below as if new service.  The Total 3-Year Cost = 36 months x Monthly Recurring Charge (MRC )+ Non-Recurring Charge (NRC). Vendor {Bidder} shall populate MRC and NRC columns.  </t>
    </r>
    <r>
      <rPr>
        <sz val="11"/>
        <color rgb="FF000000"/>
        <rFont val="Calibri"/>
        <family val="2"/>
        <scheme val="minor"/>
      </rPr>
      <t xml:space="preserve"> </t>
    </r>
  </si>
  <si>
    <r>
      <rPr>
        <sz val="10"/>
        <color rgb="FF000000"/>
        <rFont val="Calibri"/>
        <family val="2"/>
        <scheme val="minor"/>
      </rPr>
      <t xml:space="preserve"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3.5.4.1.
</t>
    </r>
    <r>
      <rPr>
        <sz val="11"/>
        <color rgb="FF000000"/>
        <rFont val="Calibri"/>
        <family val="2"/>
        <scheme val="minor"/>
      </rPr>
      <t xml:space="preserve">
</t>
    </r>
  </si>
  <si>
    <r>
      <rPr>
        <sz val="10"/>
        <color theme="1"/>
        <rFont val="Calibri"/>
        <family val="2"/>
        <scheme val="minor"/>
      </rPr>
      <t>The Vendor {Bidder} must also attach a thorough description of the proposed rate structure that includes a price list that clearly identifies all pricing components, including one-time charges, surcharges and mileage charges (if applicable) as per Service Description requirements listed in Section 3.6.
Additionally, the Vendor {Bidder} is invited to propose discounts to their standard pricing for the following options; bulk orders, service quantity commitments, and Provisioning/Maintenance/Performance abilities that are superior to the State requirem</t>
    </r>
    <r>
      <rPr>
        <sz val="11"/>
        <color theme="1"/>
        <rFont val="Calibri"/>
        <family val="2"/>
        <scheme val="minor"/>
      </rPr>
      <t xml:space="preserve">ents provided in Section 3.3.6.  The Vendor {Bidder} must include a description of these discounts along with the pricing. 
</t>
    </r>
  </si>
  <si>
    <r>
      <rPr>
        <sz val="10"/>
        <color rgb="FF000000"/>
        <rFont val="Calibri"/>
        <family val="2"/>
        <scheme val="minor"/>
      </rPr>
      <t>Vendor {Bidder} for Other Managed Devices shall provide the following requested sample prices.                                                       Vendor {Bidder} shall provide its pricing in the table format provided below as if new service.                                             The Total 3-Year Cost = 36 months x Monthly Recurring Charge (MRC )+ Non-Recurring Charge (NRC). Vendor {Bidder} shall populate MRC and NRC columns.</t>
    </r>
    <r>
      <rPr>
        <sz val="11"/>
        <color rgb="FF000000"/>
        <rFont val="Calibri"/>
        <family val="2"/>
        <scheme val="minor"/>
      </rPr>
      <t xml:space="preserve">
</t>
    </r>
  </si>
  <si>
    <r>
      <rPr>
        <sz val="10"/>
        <color rgb="FF000000"/>
        <rFont val="Calibri"/>
        <family val="2"/>
        <scheme val="minor"/>
      </rPr>
      <t xml:space="preserve">Vendor {Bidder} for SD WAN As a Service shall provide the following requested sample prices.                                                     Vendor {Bidder} shall provide its pricing in the table format provided below as if new service.                                                    The Total 3-Year Cost = 36 months x Monthly Recurring Charge (MRC )+ Non-Recurring Charge (NRC). Vendor {Bidder} shall populate MRC and NRC columns. </t>
    </r>
    <r>
      <rPr>
        <sz val="11"/>
        <color rgb="FF000000"/>
        <rFont val="Calibri"/>
        <family val="2"/>
        <scheme val="minor"/>
      </rPr>
      <t xml:space="preserve">  
</t>
    </r>
  </si>
  <si>
    <r>
      <rPr>
        <sz val="10"/>
        <color rgb="FF000000"/>
        <rFont val="Calibri"/>
        <family val="2"/>
        <scheme val="minor"/>
      </rPr>
      <t>Vendor {Bidder} for Managed Security shall provide the following requested sample prices.                                                           Vendor {Bidder} shall provide its pricing in the table format provided below as if new service.                                                   The Total 3-Year Cost = 36 months x</t>
    </r>
    <r>
      <rPr>
        <sz val="11"/>
        <color rgb="FF000000"/>
        <rFont val="Calibri"/>
        <family val="2"/>
        <scheme val="minor"/>
      </rPr>
      <t xml:space="preserve"> Monthly Recurring Charge (MRC )+ Non-Recurring Charge (NRC). Vendor {Bidder} shall populate MRC and NRC columns.</t>
    </r>
  </si>
  <si>
    <t>Vendor provides equivalent title in this column if needed</t>
  </si>
  <si>
    <r>
      <rPr>
        <sz val="10"/>
        <color theme="1"/>
        <rFont val="Calibri"/>
        <family val="2"/>
        <scheme val="minor"/>
      </rPr>
      <t xml:space="preserve">Vendor {Bidder} for Internet Services shall provide the following requested sample prices.  Vendor {Bidder} shall provide its pricing in the table format below as if new service.  The Total 3-Year Cost = 36 months x Monthly Recurring Charge (MRC )+ Non-Recurring Charge (NRC). Vendor {Bidder} shall populate MRC and NRC columns.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</si>
  <si>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Dedicated 100M Access </t>
    </r>
    <r>
      <rPr>
        <b/>
        <u/>
        <sz val="10"/>
        <color theme="1"/>
        <rFont val="Calibri"/>
        <family val="2"/>
        <scheme val="minor"/>
      </rPr>
      <t xml:space="preserve">
</t>
    </r>
  </si>
  <si>
    <r>
      <rPr>
        <b/>
        <sz val="10"/>
        <color theme="1"/>
        <rFont val="Calibri"/>
        <family val="2"/>
        <scheme val="minor"/>
      </rPr>
      <t xml:space="preserve">Dedicated 1G Access </t>
    </r>
    <r>
      <rPr>
        <b/>
        <u/>
        <sz val="10"/>
        <color theme="1"/>
        <rFont val="Calibri"/>
        <family val="2"/>
        <scheme val="minor"/>
      </rPr>
      <t xml:space="preserve">
 </t>
    </r>
  </si>
  <si>
    <r>
      <t xml:space="preserve">Dedicated 10M Access </t>
    </r>
    <r>
      <rPr>
        <b/>
        <u/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 xml:space="preserve">    </t>
    </r>
  </si>
  <si>
    <r>
      <rPr>
        <sz val="10"/>
        <color theme="1"/>
        <rFont val="Calibri"/>
        <family val="2"/>
        <scheme val="minor"/>
      </rPr>
      <t>Vendor {Bidder} for Fixed Wireless Satellite Service shall provide the following requested sample prices. Vendor {Bidder} shall provide its pricing in the table format provided below as if new service.  The Total 3-Year Cost = 36 months x Monthly Recurring Charge  (MRC) + Non-Recurring Charge (NRC). Vendor {Bidder} shall populate MRC and NRC columns.</t>
    </r>
    <r>
      <rPr>
        <sz val="11"/>
        <color theme="1"/>
        <rFont val="Calibri"/>
        <family val="2"/>
        <scheme val="minor"/>
      </rPr>
      <t xml:space="preserve">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</si>
</sst>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1"/>
        <bgColor rgb="FF000000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14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0" borderId="7" xfId="0" applyBorder="1"/>
    <xf numFmtId="0" fontId="0" fillId="0" borderId="8" xfId="0" applyBorder="1"/>
    <xf numFmtId="0" fontId="6" fillId="0" borderId="0" xfId="0" applyFont="1"/>
    <xf numFmtId="0" fontId="0" fillId="4" borderId="10" xfId="0" applyFill="1" applyBorder="1"/>
    <xf numFmtId="0" fontId="1" fillId="4" borderId="10" xfId="0" applyFont="1" applyFill="1" applyBorder="1" applyAlignment="1">
      <alignment horizontal="center" vertical="center"/>
    </xf>
    <xf numFmtId="0" fontId="12" fillId="5" borderId="2" xfId="0" applyFont="1" applyFill="1" applyBorder="1"/>
    <xf numFmtId="0" fontId="12" fillId="5" borderId="3" xfId="0" applyFont="1" applyFill="1" applyBorder="1"/>
    <xf numFmtId="0" fontId="12" fillId="5" borderId="4" xfId="0" applyFont="1" applyFill="1" applyBorder="1"/>
    <xf numFmtId="0" fontId="14" fillId="0" borderId="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wrapText="1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left" vertical="top" wrapText="1"/>
    </xf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14" fillId="0" borderId="12" xfId="0" applyFont="1" applyBorder="1" applyAlignment="1">
      <alignment horizontal="center" vertical="center"/>
    </xf>
    <xf numFmtId="0" fontId="17" fillId="3" borderId="23" xfId="0" applyFont="1" applyFill="1" applyBorder="1" applyAlignment="1">
      <alignment horizontal="center" wrapText="1"/>
    </xf>
    <xf numFmtId="0" fontId="17" fillId="3" borderId="24" xfId="0" applyFont="1" applyFill="1" applyBorder="1" applyAlignment="1">
      <alignment horizontal="center" wrapText="1"/>
    </xf>
    <xf numFmtId="0" fontId="17" fillId="3" borderId="22" xfId="0" applyFont="1" applyFill="1" applyBorder="1" applyAlignment="1">
      <alignment horizontal="center" wrapText="1"/>
    </xf>
    <xf numFmtId="0" fontId="0" fillId="0" borderId="25" xfId="0" applyBorder="1" applyAlignment="1">
      <alignment horizontal="left" vertical="top"/>
    </xf>
    <xf numFmtId="44" fontId="16" fillId="2" borderId="26" xfId="1" applyNumberFormat="1" applyFont="1" applyFill="1" applyBorder="1" applyAlignment="1">
      <alignment vertical="center"/>
    </xf>
    <xf numFmtId="0" fontId="0" fillId="0" borderId="25" xfId="0" applyBorder="1"/>
    <xf numFmtId="44" fontId="16" fillId="2" borderId="27" xfId="1" applyNumberFormat="1" applyFont="1" applyFill="1" applyBorder="1" applyAlignment="1">
      <alignment vertical="center"/>
    </xf>
    <xf numFmtId="0" fontId="0" fillId="0" borderId="28" xfId="0" applyBorder="1"/>
    <xf numFmtId="0" fontId="16" fillId="0" borderId="17" xfId="0" applyFont="1" applyBorder="1" applyAlignment="1">
      <alignment wrapText="1"/>
    </xf>
    <xf numFmtId="0" fontId="16" fillId="0" borderId="17" xfId="0" applyFont="1" applyBorder="1" applyAlignment="1">
      <alignment horizontal="center" vertical="center"/>
    </xf>
    <xf numFmtId="44" fontId="16" fillId="2" borderId="29" xfId="1" applyNumberFormat="1" applyFont="1" applyFill="1" applyBorder="1" applyAlignment="1">
      <alignment vertical="center"/>
    </xf>
    <xf numFmtId="0" fontId="0" fillId="0" borderId="30" xfId="0" applyBorder="1"/>
    <xf numFmtId="0" fontId="16" fillId="0" borderId="21" xfId="0" applyFont="1" applyBorder="1" applyAlignment="1">
      <alignment wrapText="1"/>
    </xf>
    <xf numFmtId="0" fontId="16" fillId="0" borderId="21" xfId="0" applyFont="1" applyBorder="1" applyAlignment="1">
      <alignment horizontal="center" vertical="center"/>
    </xf>
    <xf numFmtId="44" fontId="16" fillId="2" borderId="31" xfId="1" applyNumberFormat="1" applyFont="1" applyFill="1" applyBorder="1" applyAlignment="1">
      <alignment vertical="center"/>
    </xf>
    <xf numFmtId="0" fontId="18" fillId="0" borderId="0" xfId="0" applyFont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/>
    </xf>
    <xf numFmtId="0" fontId="14" fillId="0" borderId="18" xfId="0" applyFont="1" applyBorder="1" applyAlignment="1">
      <alignment horizontal="center" vertical="center"/>
    </xf>
    <xf numFmtId="44" fontId="0" fillId="2" borderId="5" xfId="1" applyFont="1" applyFill="1" applyBorder="1"/>
    <xf numFmtId="44" fontId="0" fillId="2" borderId="18" xfId="1" applyFont="1" applyFill="1" applyBorder="1"/>
    <xf numFmtId="44" fontId="12" fillId="2" borderId="18" xfId="1" applyFont="1" applyFill="1" applyBorder="1"/>
    <xf numFmtId="44" fontId="0" fillId="2" borderId="3" xfId="1" applyFont="1" applyFill="1" applyBorder="1"/>
    <xf numFmtId="44" fontId="0" fillId="2" borderId="6" xfId="1" applyFont="1" applyFill="1" applyBorder="1"/>
    <xf numFmtId="44" fontId="0" fillId="4" borderId="5" xfId="1" applyFont="1" applyFill="1" applyBorder="1"/>
    <xf numFmtId="44" fontId="0" fillId="4" borderId="18" xfId="1" applyFont="1" applyFill="1" applyBorder="1"/>
    <xf numFmtId="0" fontId="1" fillId="0" borderId="1" xfId="0" applyFont="1" applyFill="1" applyBorder="1" applyAlignment="1">
      <alignment horizontal="center" vertical="center"/>
    </xf>
    <xf numFmtId="44" fontId="0" fillId="2" borderId="4" xfId="1" applyFont="1" applyFill="1" applyBorder="1"/>
    <xf numFmtId="0" fontId="0" fillId="3" borderId="4" xfId="0" applyFill="1" applyBorder="1"/>
    <xf numFmtId="0" fontId="0" fillId="0" borderId="9" xfId="0" applyBorder="1"/>
    <xf numFmtId="0" fontId="0" fillId="6" borderId="0" xfId="0" applyFill="1"/>
    <xf numFmtId="0" fontId="6" fillId="6" borderId="0" xfId="0" applyFont="1" applyFill="1" applyAlignment="1">
      <alignment wrapText="1"/>
    </xf>
    <xf numFmtId="44" fontId="0" fillId="0" borderId="5" xfId="1" applyFont="1" applyFill="1" applyBorder="1"/>
    <xf numFmtId="44" fontId="0" fillId="0" borderId="18" xfId="1" applyFont="1" applyFill="1" applyBorder="1"/>
    <xf numFmtId="0" fontId="6" fillId="6" borderId="0" xfId="0" applyFont="1" applyFill="1"/>
    <xf numFmtId="0" fontId="0" fillId="2" borderId="18" xfId="0" applyFill="1" applyBorder="1"/>
    <xf numFmtId="0" fontId="0" fillId="2" borderId="3" xfId="0" applyFill="1" applyBorder="1"/>
    <xf numFmtId="44" fontId="0" fillId="2" borderId="1" xfId="1" applyFont="1" applyFill="1" applyBorder="1"/>
    <xf numFmtId="44" fontId="0" fillId="2" borderId="13" xfId="1" applyFont="1" applyFill="1" applyBorder="1"/>
    <xf numFmtId="44" fontId="0" fillId="0" borderId="1" xfId="1" applyFont="1" applyFill="1" applyBorder="1"/>
    <xf numFmtId="0" fontId="0" fillId="0" borderId="0" xfId="0" applyBorder="1"/>
    <xf numFmtId="0" fontId="8" fillId="6" borderId="0" xfId="0" applyFont="1" applyFill="1" applyAlignment="1">
      <alignment horizontal="justify" vertical="center"/>
    </xf>
    <xf numFmtId="0" fontId="0" fillId="6" borderId="0" xfId="0" applyFill="1" applyAlignment="1">
      <alignment wrapText="1"/>
    </xf>
    <xf numFmtId="44" fontId="12" fillId="0" borderId="18" xfId="1" applyFont="1" applyFill="1" applyBorder="1"/>
    <xf numFmtId="44" fontId="12" fillId="2" borderId="3" xfId="1" applyFont="1" applyFill="1" applyBorder="1"/>
    <xf numFmtId="44" fontId="9" fillId="0" borderId="18" xfId="1" applyFont="1" applyFill="1" applyBorder="1"/>
    <xf numFmtId="44" fontId="9" fillId="0" borderId="5" xfId="1" applyFont="1" applyFill="1" applyBorder="1"/>
    <xf numFmtId="44" fontId="12" fillId="0" borderId="22" xfId="1" applyFont="1" applyFill="1" applyBorder="1"/>
    <xf numFmtId="0" fontId="11" fillId="9" borderId="0" xfId="0" applyFont="1" applyFill="1" applyBorder="1" applyAlignment="1"/>
    <xf numFmtId="0" fontId="12" fillId="6" borderId="0" xfId="0" applyFont="1" applyFill="1" applyBorder="1" applyAlignment="1">
      <alignment vertical="top" wrapText="1"/>
    </xf>
    <xf numFmtId="0" fontId="11" fillId="9" borderId="0" xfId="0" applyFont="1" applyFill="1" applyBorder="1" applyAlignment="1">
      <alignment vertical="center" wrapText="1"/>
    </xf>
    <xf numFmtId="0" fontId="15" fillId="6" borderId="0" xfId="0" applyFont="1" applyFill="1" applyBorder="1" applyAlignment="1">
      <alignment vertical="top" wrapText="1"/>
    </xf>
    <xf numFmtId="0" fontId="0" fillId="6" borderId="0" xfId="0" applyFill="1" applyBorder="1"/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4" borderId="10" xfId="0" applyFill="1" applyBorder="1" applyAlignment="1">
      <alignment horizontal="center" vertical="center"/>
    </xf>
    <xf numFmtId="0" fontId="4" fillId="4" borderId="11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1" fillId="8" borderId="2" xfId="0" applyFont="1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11" fillId="8" borderId="4" xfId="0" applyFont="1" applyFill="1" applyBorder="1" applyAlignment="1">
      <alignment horizontal="center"/>
    </xf>
    <xf numFmtId="0" fontId="12" fillId="0" borderId="2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top" wrapText="1"/>
    </xf>
    <xf numFmtId="0" fontId="13" fillId="0" borderId="13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2" fillId="5" borderId="3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5" fillId="0" borderId="4" xfId="0" applyFont="1" applyBorder="1" applyAlignment="1">
      <alignment horizontal="left" vertical="top" wrapText="1"/>
    </xf>
    <xf numFmtId="0" fontId="12" fillId="5" borderId="2" xfId="0" applyFont="1" applyFill="1" applyBorder="1" applyAlignment="1">
      <alignment horizontal="center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25E7FB"/>
      <color rgb="FF27F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110" zoomScaleNormal="110" workbookViewId="0">
      <selection activeCell="E16" sqref="E16"/>
    </sheetView>
  </sheetViews>
  <sheetFormatPr defaultRowHeight="15" x14ac:dyDescent="0.25"/>
  <cols>
    <col min="1" max="1" width="31.7109375" customWidth="1"/>
    <col min="2" max="2" width="29" customWidth="1"/>
    <col min="3" max="3" width="33.28515625" customWidth="1"/>
    <col min="4" max="4" width="1.42578125" customWidth="1"/>
    <col min="5" max="5" width="26.85546875" customWidth="1"/>
  </cols>
  <sheetData>
    <row r="1" spans="1:5" ht="21.75" thickBot="1" x14ac:dyDescent="0.4">
      <c r="A1" s="76" t="s">
        <v>0</v>
      </c>
      <c r="B1" s="77"/>
      <c r="C1" s="78"/>
      <c r="D1" s="53"/>
    </row>
    <row r="2" spans="1:5" ht="57.75" customHeight="1" thickBot="1" x14ac:dyDescent="0.3">
      <c r="A2" s="85" t="s">
        <v>63</v>
      </c>
      <c r="B2" s="86"/>
      <c r="C2" s="87"/>
      <c r="D2" s="54"/>
      <c r="E2" s="35"/>
    </row>
    <row r="3" spans="1:5" ht="109.5" customHeight="1" thickBot="1" x14ac:dyDescent="0.3">
      <c r="A3" s="90" t="s">
        <v>56</v>
      </c>
      <c r="B3" s="91"/>
      <c r="C3" s="92"/>
      <c r="D3" s="54"/>
      <c r="E3" s="35"/>
    </row>
    <row r="4" spans="1:5" ht="36" customHeight="1" thickBot="1" x14ac:dyDescent="0.3">
      <c r="A4" s="82" t="s">
        <v>40</v>
      </c>
      <c r="B4" s="83"/>
      <c r="C4" s="84"/>
      <c r="D4" s="53"/>
    </row>
    <row r="5" spans="1:5" ht="36" customHeight="1" thickBot="1" x14ac:dyDescent="0.3">
      <c r="A5" s="79" t="s">
        <v>1</v>
      </c>
      <c r="B5" s="88"/>
      <c r="C5" s="89"/>
      <c r="D5" s="53"/>
    </row>
    <row r="6" spans="1:5" ht="15.75" thickBot="1" x14ac:dyDescent="0.3">
      <c r="A6" s="2"/>
      <c r="B6" s="3"/>
      <c r="C6" s="51"/>
      <c r="D6" s="53"/>
    </row>
    <row r="7" spans="1:5" ht="15.75" thickBot="1" x14ac:dyDescent="0.3">
      <c r="A7" s="1" t="s">
        <v>37</v>
      </c>
      <c r="B7" s="1" t="s">
        <v>55</v>
      </c>
      <c r="C7" s="1" t="s">
        <v>3</v>
      </c>
      <c r="D7" s="53"/>
    </row>
    <row r="8" spans="1:5" ht="15.75" thickBot="1" x14ac:dyDescent="0.3">
      <c r="A8" s="43"/>
      <c r="B8" s="50"/>
      <c r="C8" s="47">
        <f>(36*A8)+B8</f>
        <v>0</v>
      </c>
      <c r="D8" s="53"/>
    </row>
    <row r="9" spans="1:5" ht="15.75" thickBot="1" x14ac:dyDescent="0.3">
      <c r="A9" s="4"/>
      <c r="B9" s="5"/>
      <c r="C9" s="52"/>
      <c r="D9" s="53"/>
    </row>
    <row r="10" spans="1:5" ht="44.25" customHeight="1" thickBot="1" x14ac:dyDescent="0.3">
      <c r="A10" s="82" t="s">
        <v>41</v>
      </c>
      <c r="B10" s="83"/>
      <c r="C10" s="84"/>
      <c r="D10" s="53"/>
    </row>
    <row r="11" spans="1:5" ht="30.75" customHeight="1" thickBot="1" x14ac:dyDescent="0.3">
      <c r="A11" s="79" t="s">
        <v>4</v>
      </c>
      <c r="B11" s="80"/>
      <c r="C11" s="81"/>
      <c r="D11" s="53"/>
    </row>
    <row r="12" spans="1:5" ht="15.75" thickBot="1" x14ac:dyDescent="0.3">
      <c r="A12" s="2"/>
      <c r="B12" s="3"/>
      <c r="C12" s="51"/>
      <c r="D12" s="53"/>
    </row>
    <row r="13" spans="1:5" ht="15.75" thickBot="1" x14ac:dyDescent="0.3">
      <c r="A13" s="49" t="s">
        <v>37</v>
      </c>
      <c r="B13" s="49" t="s">
        <v>55</v>
      </c>
      <c r="C13" s="1" t="s">
        <v>3</v>
      </c>
      <c r="D13" s="53"/>
    </row>
    <row r="14" spans="1:5" ht="15.75" thickBot="1" x14ac:dyDescent="0.3">
      <c r="A14" s="43"/>
      <c r="B14" s="45"/>
      <c r="C14" s="48">
        <f>(36*A14)+B14</f>
        <v>0</v>
      </c>
      <c r="D14" s="53"/>
    </row>
  </sheetData>
  <mergeCells count="7">
    <mergeCell ref="A1:C1"/>
    <mergeCell ref="A11:C11"/>
    <mergeCell ref="A10:C10"/>
    <mergeCell ref="A2:C2"/>
    <mergeCell ref="A4:C4"/>
    <mergeCell ref="A5:C5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zoomScale="110" zoomScaleNormal="110" workbookViewId="0">
      <selection activeCell="A15" sqref="A15:XFD17"/>
    </sheetView>
  </sheetViews>
  <sheetFormatPr defaultRowHeight="15" x14ac:dyDescent="0.25"/>
  <cols>
    <col min="1" max="1" width="45.42578125" customWidth="1"/>
    <col min="2" max="2" width="29.140625" customWidth="1"/>
    <col min="3" max="3" width="26.140625" customWidth="1"/>
    <col min="4" max="4" width="2" customWidth="1"/>
  </cols>
  <sheetData>
    <row r="1" spans="1:4" ht="19.5" thickBot="1" x14ac:dyDescent="0.35">
      <c r="A1" s="93" t="s">
        <v>0</v>
      </c>
      <c r="B1" s="94"/>
      <c r="C1" s="95"/>
      <c r="D1" s="53"/>
    </row>
    <row r="2" spans="1:4" ht="56.25" customHeight="1" thickBot="1" x14ac:dyDescent="0.3">
      <c r="A2" s="96" t="s">
        <v>61</v>
      </c>
      <c r="B2" s="97"/>
      <c r="C2" s="98"/>
      <c r="D2" s="57"/>
    </row>
    <row r="3" spans="1:4" ht="98.25" customHeight="1" thickBot="1" x14ac:dyDescent="0.3">
      <c r="A3" s="90" t="s">
        <v>57</v>
      </c>
      <c r="B3" s="97"/>
      <c r="C3" s="98"/>
      <c r="D3" s="57"/>
    </row>
    <row r="4" spans="1:4" ht="19.5" thickBot="1" x14ac:dyDescent="0.3">
      <c r="A4" s="82" t="s">
        <v>42</v>
      </c>
      <c r="B4" s="83"/>
      <c r="C4" s="84"/>
      <c r="D4" s="53"/>
    </row>
    <row r="5" spans="1:4" ht="33.75" customHeight="1" thickBot="1" x14ac:dyDescent="0.3">
      <c r="A5" s="99" t="s">
        <v>5</v>
      </c>
      <c r="B5" s="80"/>
      <c r="C5" s="81"/>
      <c r="D5" s="53"/>
    </row>
    <row r="6" spans="1:4" ht="15.75" thickBot="1" x14ac:dyDescent="0.3">
      <c r="A6" s="2"/>
      <c r="B6" s="3"/>
      <c r="C6" s="51"/>
      <c r="D6" s="53"/>
    </row>
    <row r="7" spans="1:4" ht="15.75" thickBot="1" x14ac:dyDescent="0.3">
      <c r="A7" s="1" t="s">
        <v>37</v>
      </c>
      <c r="B7" s="1" t="s">
        <v>55</v>
      </c>
      <c r="C7" s="1" t="s">
        <v>3</v>
      </c>
      <c r="D7" s="53"/>
    </row>
    <row r="8" spans="1:4" ht="15.75" thickBot="1" x14ac:dyDescent="0.3">
      <c r="A8" s="42"/>
      <c r="B8" s="46"/>
      <c r="C8" s="55">
        <f>(36*A8)+B8</f>
        <v>0</v>
      </c>
      <c r="D8" s="53"/>
    </row>
    <row r="9" spans="1:4" ht="19.5" thickBot="1" x14ac:dyDescent="0.35">
      <c r="A9" s="100"/>
      <c r="B9" s="101"/>
      <c r="C9" s="102"/>
      <c r="D9" s="53"/>
    </row>
    <row r="10" spans="1:4" ht="19.5" thickBot="1" x14ac:dyDescent="0.3">
      <c r="A10" s="82" t="s">
        <v>43</v>
      </c>
      <c r="B10" s="83"/>
      <c r="C10" s="84"/>
      <c r="D10" s="53"/>
    </row>
    <row r="11" spans="1:4" ht="36" customHeight="1" thickBot="1" x14ac:dyDescent="0.3">
      <c r="A11" s="79" t="s">
        <v>6</v>
      </c>
      <c r="B11" s="80"/>
      <c r="C11" s="81"/>
      <c r="D11" s="53"/>
    </row>
    <row r="12" spans="1:4" ht="15.75" thickBot="1" x14ac:dyDescent="0.3">
      <c r="A12" s="2"/>
      <c r="B12" s="3"/>
      <c r="C12" s="51"/>
      <c r="D12" s="53"/>
    </row>
    <row r="13" spans="1:4" ht="15.75" thickBot="1" x14ac:dyDescent="0.3">
      <c r="A13" s="1" t="s">
        <v>37</v>
      </c>
      <c r="B13" s="1" t="s">
        <v>55</v>
      </c>
      <c r="C13" s="1" t="s">
        <v>3</v>
      </c>
      <c r="D13" s="53"/>
    </row>
    <row r="14" spans="1:4" ht="15.75" thickBot="1" x14ac:dyDescent="0.3">
      <c r="A14" s="43"/>
      <c r="B14" s="45"/>
      <c r="C14" s="56">
        <f t="shared" ref="C14" si="0">(36*A14)+B14</f>
        <v>0</v>
      </c>
      <c r="D14" s="53"/>
    </row>
  </sheetData>
  <mergeCells count="8">
    <mergeCell ref="A10:C10"/>
    <mergeCell ref="A11:C11"/>
    <mergeCell ref="A1:C1"/>
    <mergeCell ref="A2:C2"/>
    <mergeCell ref="A4:C4"/>
    <mergeCell ref="A5:C5"/>
    <mergeCell ref="A9:C9"/>
    <mergeCell ref="A3:C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110" zoomScaleNormal="110" workbookViewId="0">
      <selection activeCell="A21" sqref="A21:XFD24"/>
    </sheetView>
  </sheetViews>
  <sheetFormatPr defaultRowHeight="15" x14ac:dyDescent="0.25"/>
  <cols>
    <col min="1" max="1" width="34.85546875" customWidth="1"/>
    <col min="2" max="2" width="26.7109375" customWidth="1"/>
    <col min="3" max="3" width="37.7109375" customWidth="1"/>
    <col min="4" max="4" width="2.140625" customWidth="1"/>
  </cols>
  <sheetData>
    <row r="1" spans="1:4" ht="19.5" thickBot="1" x14ac:dyDescent="0.35">
      <c r="A1" s="93" t="s">
        <v>0</v>
      </c>
      <c r="B1" s="94"/>
      <c r="C1" s="94"/>
      <c r="D1" s="53"/>
    </row>
    <row r="2" spans="1:4" ht="52.5" customHeight="1" thickBot="1" x14ac:dyDescent="0.3">
      <c r="A2" s="90" t="s">
        <v>62</v>
      </c>
      <c r="B2" s="91"/>
      <c r="C2" s="92"/>
      <c r="D2" s="53"/>
    </row>
    <row r="3" spans="1:4" ht="108.75" customHeight="1" thickBot="1" x14ac:dyDescent="0.3">
      <c r="A3" s="90" t="s">
        <v>58</v>
      </c>
      <c r="B3" s="97"/>
      <c r="C3" s="98"/>
      <c r="D3" s="53"/>
    </row>
    <row r="4" spans="1:4" ht="19.5" thickBot="1" x14ac:dyDescent="0.3">
      <c r="A4" s="82" t="s">
        <v>44</v>
      </c>
      <c r="B4" s="83"/>
      <c r="C4" s="84"/>
      <c r="D4" s="53"/>
    </row>
    <row r="5" spans="1:4" ht="26.25" customHeight="1" thickBot="1" x14ac:dyDescent="0.3">
      <c r="A5" s="79" t="s">
        <v>7</v>
      </c>
      <c r="B5" s="80"/>
      <c r="C5" s="81"/>
      <c r="D5" s="53"/>
    </row>
    <row r="6" spans="1:4" ht="15.75" thickBot="1" x14ac:dyDescent="0.3">
      <c r="A6" s="2"/>
      <c r="B6" s="3"/>
      <c r="C6" s="3"/>
      <c r="D6" s="53"/>
    </row>
    <row r="7" spans="1:4" ht="15.75" thickBot="1" x14ac:dyDescent="0.3">
      <c r="A7" s="1" t="s">
        <v>37</v>
      </c>
      <c r="B7" s="1" t="s">
        <v>55</v>
      </c>
      <c r="C7" s="1" t="s">
        <v>3</v>
      </c>
      <c r="D7" s="53"/>
    </row>
    <row r="8" spans="1:4" ht="15.75" thickBot="1" x14ac:dyDescent="0.3">
      <c r="A8" s="42"/>
      <c r="B8" s="46"/>
      <c r="C8" s="55">
        <f>(36*A8)+B8</f>
        <v>0</v>
      </c>
      <c r="D8" s="53"/>
    </row>
    <row r="9" spans="1:4" ht="19.5" thickBot="1" x14ac:dyDescent="0.35">
      <c r="A9" s="100"/>
      <c r="B9" s="101"/>
      <c r="C9" s="101"/>
      <c r="D9" s="53"/>
    </row>
    <row r="10" spans="1:4" ht="19.5" thickBot="1" x14ac:dyDescent="0.3">
      <c r="A10" s="82" t="s">
        <v>45</v>
      </c>
      <c r="B10" s="83"/>
      <c r="C10" s="84"/>
      <c r="D10" s="53"/>
    </row>
    <row r="11" spans="1:4" ht="31.5" customHeight="1" thickBot="1" x14ac:dyDescent="0.3">
      <c r="A11" s="99" t="s">
        <v>8</v>
      </c>
      <c r="B11" s="80"/>
      <c r="C11" s="81"/>
      <c r="D11" s="53"/>
    </row>
    <row r="12" spans="1:4" ht="15.75" thickBot="1" x14ac:dyDescent="0.3">
      <c r="A12" s="2"/>
      <c r="B12" s="3"/>
      <c r="C12" s="3"/>
      <c r="D12" s="53"/>
    </row>
    <row r="13" spans="1:4" ht="15.75" thickBot="1" x14ac:dyDescent="0.3">
      <c r="A13" s="1" t="s">
        <v>37</v>
      </c>
      <c r="B13" s="1" t="s">
        <v>55</v>
      </c>
      <c r="C13" s="1" t="s">
        <v>3</v>
      </c>
      <c r="D13" s="53"/>
    </row>
    <row r="14" spans="1:4" ht="15.75" thickBot="1" x14ac:dyDescent="0.3">
      <c r="A14" s="42"/>
      <c r="B14" s="46"/>
      <c r="C14" s="55">
        <f>(36*A14)+B14</f>
        <v>0</v>
      </c>
      <c r="D14" s="53"/>
    </row>
    <row r="15" spans="1:4" ht="19.5" thickBot="1" x14ac:dyDescent="0.35">
      <c r="A15" s="100"/>
      <c r="B15" s="101"/>
      <c r="C15" s="101"/>
      <c r="D15" s="53"/>
    </row>
    <row r="16" spans="1:4" ht="19.5" customHeight="1" thickBot="1" x14ac:dyDescent="0.3">
      <c r="A16" s="82" t="s">
        <v>46</v>
      </c>
      <c r="B16" s="83"/>
      <c r="C16" s="84"/>
      <c r="D16" s="53"/>
    </row>
    <row r="17" spans="1:4" ht="103.5" customHeight="1" thickBot="1" x14ac:dyDescent="0.3">
      <c r="A17" s="99" t="s">
        <v>9</v>
      </c>
      <c r="B17" s="80"/>
      <c r="C17" s="81"/>
      <c r="D17" s="53"/>
    </row>
    <row r="18" spans="1:4" ht="17.25" customHeight="1" thickBot="1" x14ac:dyDescent="0.3">
      <c r="A18" s="2"/>
      <c r="B18" s="3"/>
      <c r="C18" s="3"/>
      <c r="D18" s="53"/>
    </row>
    <row r="19" spans="1:4" ht="15.75" thickBot="1" x14ac:dyDescent="0.3">
      <c r="A19" s="1" t="s">
        <v>37</v>
      </c>
      <c r="B19" s="1" t="s">
        <v>55</v>
      </c>
      <c r="C19" s="1" t="s">
        <v>3</v>
      </c>
      <c r="D19" s="53"/>
    </row>
    <row r="20" spans="1:4" x14ac:dyDescent="0.25">
      <c r="A20" s="60"/>
      <c r="B20" s="61"/>
      <c r="C20" s="62">
        <f>(36*A20)+B20</f>
        <v>0</v>
      </c>
      <c r="D20" s="53"/>
    </row>
  </sheetData>
  <mergeCells count="11">
    <mergeCell ref="A9:C9"/>
    <mergeCell ref="A1:C1"/>
    <mergeCell ref="A2:C2"/>
    <mergeCell ref="A4:C4"/>
    <mergeCell ref="A5:C5"/>
    <mergeCell ref="A3:C3"/>
    <mergeCell ref="A15:C15"/>
    <mergeCell ref="A17:C17"/>
    <mergeCell ref="A10:C10"/>
    <mergeCell ref="A11:C11"/>
    <mergeCell ref="A16:C1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zoomScale="110" zoomScaleNormal="110" workbookViewId="0">
      <selection activeCell="A3" sqref="A3:C3"/>
    </sheetView>
  </sheetViews>
  <sheetFormatPr defaultRowHeight="15" x14ac:dyDescent="0.25"/>
  <cols>
    <col min="1" max="1" width="31.42578125" customWidth="1"/>
    <col min="2" max="2" width="27.7109375" customWidth="1"/>
    <col min="3" max="3" width="37.28515625" customWidth="1"/>
    <col min="4" max="4" width="3.5703125" customWidth="1"/>
  </cols>
  <sheetData>
    <row r="1" spans="1:4" ht="19.5" thickBot="1" x14ac:dyDescent="0.35">
      <c r="A1" s="93" t="s">
        <v>0</v>
      </c>
      <c r="B1" s="94"/>
      <c r="C1" s="95"/>
      <c r="D1" s="53"/>
    </row>
    <row r="2" spans="1:4" ht="55.9" customHeight="1" thickBot="1" x14ac:dyDescent="0.3">
      <c r="A2" s="96" t="s">
        <v>84</v>
      </c>
      <c r="B2" s="97"/>
      <c r="C2" s="98"/>
      <c r="D2" s="53"/>
    </row>
    <row r="3" spans="1:4" ht="111.75" customHeight="1" thickBot="1" x14ac:dyDescent="0.3">
      <c r="A3" s="90" t="s">
        <v>59</v>
      </c>
      <c r="B3" s="91"/>
      <c r="C3" s="92"/>
      <c r="D3" s="53"/>
    </row>
    <row r="4" spans="1:4" ht="19.5" thickBot="1" x14ac:dyDescent="0.3">
      <c r="A4" s="82" t="s">
        <v>47</v>
      </c>
      <c r="B4" s="83"/>
      <c r="C4" s="83"/>
      <c r="D4" s="53"/>
    </row>
    <row r="5" spans="1:4" ht="45.75" customHeight="1" thickBot="1" x14ac:dyDescent="0.3">
      <c r="A5" s="79" t="s">
        <v>10</v>
      </c>
      <c r="B5" s="80"/>
      <c r="C5" s="81"/>
      <c r="D5" s="53"/>
    </row>
    <row r="6" spans="1:4" ht="15.75" thickBot="1" x14ac:dyDescent="0.3">
      <c r="A6" s="2"/>
      <c r="B6" s="3"/>
      <c r="C6" s="3"/>
      <c r="D6" s="53"/>
    </row>
    <row r="7" spans="1:4" ht="15.75" thickBot="1" x14ac:dyDescent="0.3">
      <c r="A7" s="1" t="s">
        <v>37</v>
      </c>
      <c r="B7" s="1" t="s">
        <v>55</v>
      </c>
      <c r="C7" s="1" t="s">
        <v>3</v>
      </c>
      <c r="D7" s="53"/>
    </row>
    <row r="8" spans="1:4" ht="15.75" thickBot="1" x14ac:dyDescent="0.3">
      <c r="A8" s="43"/>
      <c r="B8" s="45"/>
      <c r="C8" s="56">
        <f>(36*A8)+B8</f>
        <v>0</v>
      </c>
      <c r="D8" s="53"/>
    </row>
  </sheetData>
  <mergeCells count="5">
    <mergeCell ref="A1:C1"/>
    <mergeCell ref="A2:C2"/>
    <mergeCell ref="A4:C4"/>
    <mergeCell ref="A5:C5"/>
    <mergeCell ref="A3:C3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zoomScale="110" zoomScaleNormal="110" workbookViewId="0">
      <selection activeCell="A2" sqref="A2:C2"/>
    </sheetView>
  </sheetViews>
  <sheetFormatPr defaultRowHeight="15" x14ac:dyDescent="0.25"/>
  <cols>
    <col min="1" max="1" width="34.5703125" customWidth="1"/>
    <col min="2" max="2" width="27.7109375" customWidth="1"/>
    <col min="3" max="3" width="34.5703125" customWidth="1"/>
    <col min="4" max="4" width="2.28515625" customWidth="1"/>
  </cols>
  <sheetData>
    <row r="1" spans="1:4" ht="19.5" thickBot="1" x14ac:dyDescent="0.35">
      <c r="A1" s="93" t="s">
        <v>0</v>
      </c>
      <c r="B1" s="94"/>
      <c r="C1" s="95"/>
      <c r="D1" s="53"/>
    </row>
    <row r="2" spans="1:4" ht="51.4" customHeight="1" thickBot="1" x14ac:dyDescent="0.3">
      <c r="A2" s="85" t="s">
        <v>66</v>
      </c>
      <c r="B2" s="86"/>
      <c r="C2" s="87"/>
      <c r="D2" s="53"/>
    </row>
    <row r="3" spans="1:4" ht="109.5" customHeight="1" thickBot="1" x14ac:dyDescent="0.3">
      <c r="A3" s="85" t="s">
        <v>67</v>
      </c>
      <c r="B3" s="86"/>
      <c r="C3" s="87"/>
      <c r="D3" s="53"/>
    </row>
    <row r="4" spans="1:4" ht="25.5" customHeight="1" thickBot="1" x14ac:dyDescent="0.3">
      <c r="A4" s="82" t="s">
        <v>48</v>
      </c>
      <c r="B4" s="83"/>
      <c r="C4" s="84"/>
      <c r="D4" s="53"/>
    </row>
    <row r="5" spans="1:4" ht="23.45" customHeight="1" thickBot="1" x14ac:dyDescent="0.3">
      <c r="A5" s="99" t="s">
        <v>11</v>
      </c>
      <c r="B5" s="80"/>
      <c r="C5" s="80"/>
      <c r="D5" s="53"/>
    </row>
    <row r="6" spans="1:4" ht="15.75" thickBot="1" x14ac:dyDescent="0.3">
      <c r="A6" s="2"/>
      <c r="B6" s="3"/>
      <c r="C6" s="3"/>
      <c r="D6" s="53"/>
    </row>
    <row r="7" spans="1:4" ht="15.75" thickBot="1" x14ac:dyDescent="0.3">
      <c r="A7" s="1" t="s">
        <v>37</v>
      </c>
      <c r="B7" s="1" t="s">
        <v>55</v>
      </c>
      <c r="C7" s="1" t="s">
        <v>3</v>
      </c>
      <c r="D7" s="53"/>
    </row>
    <row r="8" spans="1:4" ht="15.75" thickBot="1" x14ac:dyDescent="0.3">
      <c r="A8" s="43"/>
      <c r="B8" s="45"/>
      <c r="C8" s="56">
        <f>(36*A8)+B8</f>
        <v>0</v>
      </c>
      <c r="D8" s="53"/>
    </row>
  </sheetData>
  <mergeCells count="5">
    <mergeCell ref="A1:C1"/>
    <mergeCell ref="A2:C2"/>
    <mergeCell ref="A4:C4"/>
    <mergeCell ref="A5:C5"/>
    <mergeCell ref="A3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zoomScale="110" zoomScaleNormal="110" workbookViewId="0">
      <selection activeCell="A13" sqref="A13"/>
    </sheetView>
  </sheetViews>
  <sheetFormatPr defaultRowHeight="15" x14ac:dyDescent="0.25"/>
  <cols>
    <col min="1" max="1" width="35" customWidth="1"/>
    <col min="2" max="2" width="27.85546875" customWidth="1"/>
    <col min="3" max="3" width="33.5703125" customWidth="1"/>
    <col min="4" max="4" width="2.5703125" customWidth="1"/>
  </cols>
  <sheetData>
    <row r="1" spans="1:4" ht="19.5" thickBot="1" x14ac:dyDescent="0.35">
      <c r="A1" s="93" t="s">
        <v>0</v>
      </c>
      <c r="B1" s="94"/>
      <c r="C1" s="95"/>
      <c r="D1" s="53"/>
    </row>
    <row r="2" spans="1:4" ht="56.1" customHeight="1" thickBot="1" x14ac:dyDescent="0.3">
      <c r="A2" s="96" t="s">
        <v>68</v>
      </c>
      <c r="B2" s="97"/>
      <c r="C2" s="98"/>
      <c r="D2" s="53"/>
    </row>
    <row r="3" spans="1:4" ht="109.5" customHeight="1" thickBot="1" x14ac:dyDescent="0.3">
      <c r="A3" s="96" t="s">
        <v>69</v>
      </c>
      <c r="B3" s="97"/>
      <c r="C3" s="98"/>
      <c r="D3" s="53"/>
    </row>
    <row r="4" spans="1:4" ht="19.5" thickBot="1" x14ac:dyDescent="0.3">
      <c r="A4" s="82" t="s">
        <v>49</v>
      </c>
      <c r="B4" s="83"/>
      <c r="C4" s="84"/>
      <c r="D4" s="53"/>
    </row>
    <row r="5" spans="1:4" ht="145.5" customHeight="1" thickBot="1" x14ac:dyDescent="0.3">
      <c r="A5" s="79" t="s">
        <v>12</v>
      </c>
      <c r="B5" s="80"/>
      <c r="C5" s="81"/>
      <c r="D5" s="64"/>
    </row>
    <row r="6" spans="1:4" ht="15.75" thickBot="1" x14ac:dyDescent="0.3">
      <c r="A6" s="2"/>
      <c r="B6" s="3"/>
      <c r="C6" s="51"/>
      <c r="D6" s="53"/>
    </row>
    <row r="7" spans="1:4" ht="15.75" thickBot="1" x14ac:dyDescent="0.3">
      <c r="A7" s="1" t="s">
        <v>37</v>
      </c>
      <c r="B7" s="1" t="s">
        <v>55</v>
      </c>
      <c r="C7" s="1" t="s">
        <v>3</v>
      </c>
      <c r="D7" s="53"/>
    </row>
    <row r="8" spans="1:4" ht="15.75" thickBot="1" x14ac:dyDescent="0.3">
      <c r="A8" s="58"/>
      <c r="B8" s="59"/>
      <c r="C8" s="56">
        <f>(36*A8)+B8</f>
        <v>0</v>
      </c>
      <c r="D8" s="53"/>
    </row>
  </sheetData>
  <mergeCells count="5">
    <mergeCell ref="A1:C1"/>
    <mergeCell ref="A2:C2"/>
    <mergeCell ref="A4:C4"/>
    <mergeCell ref="A5:C5"/>
    <mergeCell ref="A3:C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zoomScale="110" zoomScaleNormal="110" workbookViewId="0">
      <selection activeCell="A9" sqref="A9:XFD10"/>
    </sheetView>
  </sheetViews>
  <sheetFormatPr defaultRowHeight="15" x14ac:dyDescent="0.25"/>
  <cols>
    <col min="1" max="1" width="32.85546875" customWidth="1"/>
    <col min="2" max="2" width="31" customWidth="1"/>
    <col min="3" max="3" width="38" customWidth="1"/>
    <col min="4" max="4" width="2.7109375" customWidth="1"/>
  </cols>
  <sheetData>
    <row r="1" spans="1:4" ht="19.5" thickBot="1" x14ac:dyDescent="0.35">
      <c r="A1" s="93" t="s">
        <v>0</v>
      </c>
      <c r="B1" s="94"/>
      <c r="C1" s="95"/>
      <c r="D1" s="53"/>
    </row>
    <row r="2" spans="1:4" ht="52.9" customHeight="1" thickBot="1" x14ac:dyDescent="0.3">
      <c r="A2" s="96" t="s">
        <v>70</v>
      </c>
      <c r="B2" s="97"/>
      <c r="C2" s="98"/>
      <c r="D2" s="57"/>
    </row>
    <row r="3" spans="1:4" ht="110.45" customHeight="1" thickBot="1" x14ac:dyDescent="0.3">
      <c r="A3" s="96" t="s">
        <v>71</v>
      </c>
      <c r="B3" s="97"/>
      <c r="C3" s="98"/>
      <c r="D3" s="57"/>
    </row>
    <row r="4" spans="1:4" ht="19.5" thickBot="1" x14ac:dyDescent="0.3">
      <c r="A4" s="82" t="s">
        <v>50</v>
      </c>
      <c r="B4" s="83"/>
      <c r="C4" s="83"/>
      <c r="D4" s="53"/>
    </row>
    <row r="5" spans="1:4" ht="126" customHeight="1" thickBot="1" x14ac:dyDescent="0.3">
      <c r="A5" s="79" t="s">
        <v>13</v>
      </c>
      <c r="B5" s="80"/>
      <c r="C5" s="81"/>
      <c r="D5" s="53"/>
    </row>
    <row r="6" spans="1:4" ht="15.75" thickBot="1" x14ac:dyDescent="0.3">
      <c r="A6" s="2"/>
      <c r="B6" s="3"/>
      <c r="C6" s="3"/>
      <c r="D6" s="53"/>
    </row>
    <row r="7" spans="1:4" ht="15.75" thickBot="1" x14ac:dyDescent="0.3">
      <c r="A7" s="1" t="s">
        <v>37</v>
      </c>
      <c r="B7" s="1" t="s">
        <v>55</v>
      </c>
      <c r="C7" s="1" t="s">
        <v>3</v>
      </c>
      <c r="D7" s="53"/>
    </row>
    <row r="8" spans="1:4" ht="15.75" thickBot="1" x14ac:dyDescent="0.3">
      <c r="A8" s="43"/>
      <c r="B8" s="45"/>
      <c r="C8" s="56">
        <f>(36*A8)+B8</f>
        <v>0</v>
      </c>
      <c r="D8" s="53"/>
    </row>
    <row r="9" spans="1:4" x14ac:dyDescent="0.25">
      <c r="A9" s="104"/>
      <c r="B9" s="104"/>
      <c r="C9" s="104"/>
    </row>
    <row r="10" spans="1:4" x14ac:dyDescent="0.25">
      <c r="A10" s="8"/>
      <c r="B10" s="103"/>
      <c r="C10" s="103"/>
    </row>
    <row r="11" spans="1:4" x14ac:dyDescent="0.25">
      <c r="A11" s="8"/>
      <c r="B11" s="103"/>
      <c r="C11" s="103"/>
    </row>
    <row r="12" spans="1:4" x14ac:dyDescent="0.25">
      <c r="A12" s="7"/>
      <c r="B12" s="7"/>
      <c r="C12" s="7"/>
    </row>
    <row r="13" spans="1:4" x14ac:dyDescent="0.25">
      <c r="A13" s="8"/>
      <c r="B13" s="8"/>
      <c r="C13" s="8"/>
    </row>
    <row r="14" spans="1:4" x14ac:dyDescent="0.25">
      <c r="A14" s="7"/>
      <c r="B14" s="7"/>
      <c r="C14" s="7"/>
    </row>
    <row r="15" spans="1:4" x14ac:dyDescent="0.25">
      <c r="A15" s="7"/>
      <c r="B15" s="7"/>
      <c r="C15" s="7"/>
    </row>
    <row r="16" spans="1:4" x14ac:dyDescent="0.25">
      <c r="A16" s="7"/>
      <c r="B16" s="7"/>
      <c r="C16" s="7"/>
    </row>
    <row r="17" spans="1:3" x14ac:dyDescent="0.25">
      <c r="A17" s="7"/>
      <c r="B17" s="7"/>
      <c r="C17" s="7"/>
    </row>
    <row r="18" spans="1:3" x14ac:dyDescent="0.25">
      <c r="A18" s="7"/>
      <c r="B18" s="7"/>
      <c r="C18" s="7"/>
    </row>
    <row r="19" spans="1:3" x14ac:dyDescent="0.25">
      <c r="A19" s="7"/>
      <c r="B19" s="7"/>
      <c r="C19" s="7"/>
    </row>
    <row r="20" spans="1:3" x14ac:dyDescent="0.25">
      <c r="A20" s="7"/>
      <c r="B20" s="7"/>
      <c r="C20" s="7"/>
    </row>
    <row r="21" spans="1:3" ht="18.75" x14ac:dyDescent="0.3">
      <c r="A21" s="105"/>
      <c r="B21" s="105"/>
      <c r="C21" s="105"/>
    </row>
    <row r="22" spans="1:3" ht="18.75" x14ac:dyDescent="0.25">
      <c r="A22" s="106"/>
      <c r="B22" s="107"/>
      <c r="C22" s="107"/>
    </row>
    <row r="23" spans="1:3" x14ac:dyDescent="0.25">
      <c r="A23" s="108"/>
      <c r="B23" s="108"/>
      <c r="C23" s="108"/>
    </row>
    <row r="24" spans="1:3" x14ac:dyDescent="0.25">
      <c r="A24" s="8"/>
      <c r="B24" s="103"/>
      <c r="C24" s="103"/>
    </row>
    <row r="25" spans="1:3" x14ac:dyDescent="0.25">
      <c r="A25" s="8"/>
      <c r="B25" s="103"/>
      <c r="C25" s="103"/>
    </row>
    <row r="26" spans="1:3" x14ac:dyDescent="0.25">
      <c r="A26" s="7"/>
      <c r="B26" s="7"/>
      <c r="C26" s="7"/>
    </row>
    <row r="27" spans="1:3" x14ac:dyDescent="0.25">
      <c r="A27" s="8"/>
      <c r="B27" s="8"/>
      <c r="C27" s="8"/>
    </row>
    <row r="28" spans="1:3" x14ac:dyDescent="0.25">
      <c r="A28" s="7"/>
      <c r="B28" s="7"/>
      <c r="C28" s="7"/>
    </row>
    <row r="29" spans="1:3" x14ac:dyDescent="0.25">
      <c r="A29" s="7"/>
      <c r="B29" s="7"/>
      <c r="C29" s="7"/>
    </row>
    <row r="30" spans="1:3" x14ac:dyDescent="0.25">
      <c r="A30" s="7"/>
      <c r="B30" s="7"/>
      <c r="C30" s="7"/>
    </row>
    <row r="31" spans="1:3" x14ac:dyDescent="0.25">
      <c r="A31" s="7"/>
      <c r="B31" s="7"/>
      <c r="C31" s="7"/>
    </row>
    <row r="32" spans="1:3" x14ac:dyDescent="0.25">
      <c r="A32" s="7"/>
      <c r="B32" s="7"/>
      <c r="C32" s="7"/>
    </row>
    <row r="33" spans="1:3" x14ac:dyDescent="0.25">
      <c r="A33" s="7"/>
      <c r="B33" s="7"/>
      <c r="C33" s="7"/>
    </row>
    <row r="34" spans="1:3" x14ac:dyDescent="0.25">
      <c r="A34" s="7"/>
      <c r="B34" s="7"/>
      <c r="C34" s="7"/>
    </row>
    <row r="35" spans="1:3" x14ac:dyDescent="0.25">
      <c r="A35" s="7"/>
      <c r="B35" s="7"/>
      <c r="C35" s="7"/>
    </row>
  </sheetData>
  <mergeCells count="13">
    <mergeCell ref="A1:C1"/>
    <mergeCell ref="A2:C2"/>
    <mergeCell ref="A4:C4"/>
    <mergeCell ref="A5:C5"/>
    <mergeCell ref="A3:C3"/>
    <mergeCell ref="B24:C24"/>
    <mergeCell ref="B25:C25"/>
    <mergeCell ref="A9:C9"/>
    <mergeCell ref="B10:C10"/>
    <mergeCell ref="B11:C11"/>
    <mergeCell ref="A21:C21"/>
    <mergeCell ref="A22:C22"/>
    <mergeCell ref="A23:C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zoomScale="110" zoomScaleNormal="110" workbookViewId="0">
      <selection activeCell="A9" sqref="A9:XFD10"/>
    </sheetView>
  </sheetViews>
  <sheetFormatPr defaultRowHeight="15" x14ac:dyDescent="0.25"/>
  <cols>
    <col min="1" max="1" width="38.5703125" customWidth="1"/>
    <col min="2" max="2" width="34.85546875" customWidth="1"/>
    <col min="3" max="3" width="28" customWidth="1"/>
    <col min="4" max="4" width="2.42578125" customWidth="1"/>
  </cols>
  <sheetData>
    <row r="1" spans="1:4" ht="19.5" thickBot="1" x14ac:dyDescent="0.35">
      <c r="A1" s="93" t="s">
        <v>0</v>
      </c>
      <c r="B1" s="94"/>
      <c r="C1" s="95"/>
      <c r="D1" s="53"/>
    </row>
    <row r="2" spans="1:4" ht="50.45" customHeight="1" thickBot="1" x14ac:dyDescent="0.3">
      <c r="A2" s="96" t="s">
        <v>72</v>
      </c>
      <c r="B2" s="97"/>
      <c r="C2" s="98"/>
      <c r="D2" s="53"/>
    </row>
    <row r="3" spans="1:4" ht="132" customHeight="1" thickBot="1" x14ac:dyDescent="0.3">
      <c r="A3" s="96" t="s">
        <v>60</v>
      </c>
      <c r="B3" s="97"/>
      <c r="C3" s="98"/>
      <c r="D3" s="53"/>
    </row>
    <row r="4" spans="1:4" ht="19.5" customHeight="1" thickBot="1" x14ac:dyDescent="0.3">
      <c r="A4" s="82" t="s">
        <v>51</v>
      </c>
      <c r="B4" s="83"/>
      <c r="C4" s="83"/>
      <c r="D4" s="53"/>
    </row>
    <row r="5" spans="1:4" ht="48" customHeight="1" thickBot="1" x14ac:dyDescent="0.3">
      <c r="A5" s="79" t="s">
        <v>14</v>
      </c>
      <c r="B5" s="80"/>
      <c r="C5" s="81"/>
      <c r="D5" s="65"/>
    </row>
    <row r="6" spans="1:4" ht="15.75" thickBot="1" x14ac:dyDescent="0.3">
      <c r="A6" s="2"/>
      <c r="B6" s="3"/>
      <c r="C6" s="3"/>
      <c r="D6" s="53"/>
    </row>
    <row r="7" spans="1:4" ht="15.75" thickBot="1" x14ac:dyDescent="0.3">
      <c r="A7" s="1" t="s">
        <v>37</v>
      </c>
      <c r="B7" s="1" t="s">
        <v>55</v>
      </c>
      <c r="C7" s="1" t="s">
        <v>3</v>
      </c>
      <c r="D7" s="53"/>
    </row>
    <row r="8" spans="1:4" ht="15.75" thickBot="1" x14ac:dyDescent="0.3">
      <c r="A8" s="43"/>
      <c r="B8" s="45"/>
      <c r="C8" s="56">
        <f>(36*A8)+B8</f>
        <v>0</v>
      </c>
      <c r="D8" s="53"/>
    </row>
  </sheetData>
  <mergeCells count="5">
    <mergeCell ref="A1:C1"/>
    <mergeCell ref="A2:C2"/>
    <mergeCell ref="A4:C4"/>
    <mergeCell ref="A5:C5"/>
    <mergeCell ref="A3:C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zoomScale="110" zoomScaleNormal="110" workbookViewId="0">
      <selection activeCell="A11" sqref="A11:XFD12"/>
    </sheetView>
  </sheetViews>
  <sheetFormatPr defaultRowHeight="15" x14ac:dyDescent="0.25"/>
  <cols>
    <col min="1" max="1" width="38.28515625" customWidth="1"/>
    <col min="2" max="2" width="27.28515625" customWidth="1"/>
    <col min="3" max="3" width="33.7109375" customWidth="1"/>
    <col min="4" max="4" width="2.7109375" customWidth="1"/>
  </cols>
  <sheetData>
    <row r="1" spans="1:4" ht="19.5" thickBot="1" x14ac:dyDescent="0.35">
      <c r="A1" s="112" t="s">
        <v>0</v>
      </c>
      <c r="B1" s="113"/>
      <c r="C1" s="114"/>
      <c r="D1" s="53"/>
    </row>
    <row r="2" spans="1:4" ht="59.65" customHeight="1" thickBot="1" x14ac:dyDescent="0.3">
      <c r="A2" s="115" t="s">
        <v>73</v>
      </c>
      <c r="B2" s="116"/>
      <c r="C2" s="117"/>
      <c r="D2" s="54"/>
    </row>
    <row r="3" spans="1:4" ht="52.15" customHeight="1" thickBot="1" x14ac:dyDescent="0.3">
      <c r="A3" s="127" t="s">
        <v>74</v>
      </c>
      <c r="B3" s="128"/>
      <c r="C3" s="129"/>
      <c r="D3" s="54"/>
    </row>
    <row r="4" spans="1:4" ht="19.5" thickBot="1" x14ac:dyDescent="0.3">
      <c r="A4" s="118" t="s">
        <v>31</v>
      </c>
      <c r="B4" s="119"/>
      <c r="C4" s="120"/>
      <c r="D4" s="53"/>
    </row>
    <row r="5" spans="1:4" x14ac:dyDescent="0.25">
      <c r="A5" s="121" t="s">
        <v>15</v>
      </c>
      <c r="B5" s="122"/>
      <c r="C5" s="123"/>
      <c r="D5" s="53"/>
    </row>
    <row r="6" spans="1:4" ht="15" customHeight="1" x14ac:dyDescent="0.25">
      <c r="A6" s="124" t="s">
        <v>16</v>
      </c>
      <c r="B6" s="125"/>
      <c r="C6" s="126"/>
      <c r="D6" s="53"/>
    </row>
    <row r="7" spans="1:4" ht="40.5" customHeight="1" thickBot="1" x14ac:dyDescent="0.3">
      <c r="A7" s="109" t="s">
        <v>17</v>
      </c>
      <c r="B7" s="110"/>
      <c r="C7" s="111"/>
      <c r="D7" s="57"/>
    </row>
    <row r="8" spans="1:4" ht="15.75" thickBot="1" x14ac:dyDescent="0.3">
      <c r="A8" s="9"/>
      <c r="B8" s="10"/>
      <c r="C8" s="10"/>
      <c r="D8" s="53"/>
    </row>
    <row r="9" spans="1:4" ht="15.75" thickBot="1" x14ac:dyDescent="0.3">
      <c r="A9" s="12" t="s">
        <v>37</v>
      </c>
      <c r="B9" s="12" t="s">
        <v>55</v>
      </c>
      <c r="C9" s="12" t="s">
        <v>3</v>
      </c>
      <c r="D9" s="53"/>
    </row>
    <row r="10" spans="1:4" ht="15.75" thickBot="1" x14ac:dyDescent="0.3">
      <c r="A10" s="44"/>
      <c r="B10" s="67"/>
      <c r="C10" s="66">
        <f t="shared" ref="C10" si="0">(36*A10)+B10</f>
        <v>0</v>
      </c>
      <c r="D10" s="53"/>
    </row>
  </sheetData>
  <mergeCells count="7">
    <mergeCell ref="A7:C7"/>
    <mergeCell ref="A1:C1"/>
    <mergeCell ref="A2:C2"/>
    <mergeCell ref="A4:C4"/>
    <mergeCell ref="A5:C5"/>
    <mergeCell ref="A6:C6"/>
    <mergeCell ref="A3:C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110" zoomScaleNormal="110" workbookViewId="0">
      <selection activeCell="A17" sqref="A17:C17"/>
    </sheetView>
  </sheetViews>
  <sheetFormatPr defaultRowHeight="15" x14ac:dyDescent="0.25"/>
  <cols>
    <col min="1" max="1" width="39.28515625" customWidth="1"/>
    <col min="2" max="2" width="38.28515625" customWidth="1"/>
    <col min="3" max="3" width="27.7109375" customWidth="1"/>
    <col min="4" max="4" width="2.5703125" customWidth="1"/>
  </cols>
  <sheetData>
    <row r="1" spans="1:4" ht="19.5" thickBot="1" x14ac:dyDescent="0.35">
      <c r="A1" s="93" t="s">
        <v>0</v>
      </c>
      <c r="B1" s="94"/>
      <c r="C1" s="95"/>
      <c r="D1" s="53"/>
    </row>
    <row r="2" spans="1:4" ht="69.75" customHeight="1" thickBot="1" x14ac:dyDescent="0.3">
      <c r="A2" s="96" t="s">
        <v>80</v>
      </c>
      <c r="B2" s="97"/>
      <c r="C2" s="98"/>
      <c r="D2" s="53"/>
    </row>
    <row r="3" spans="1:4" ht="111.4" customHeight="1" thickBot="1" x14ac:dyDescent="0.3">
      <c r="A3" s="96" t="s">
        <v>75</v>
      </c>
      <c r="B3" s="97"/>
      <c r="C3" s="98"/>
      <c r="D3" s="53"/>
    </row>
    <row r="4" spans="1:4" ht="19.5" thickBot="1" x14ac:dyDescent="0.3">
      <c r="A4" s="82" t="s">
        <v>52</v>
      </c>
      <c r="B4" s="83"/>
      <c r="C4" s="83"/>
      <c r="D4" s="53"/>
    </row>
    <row r="5" spans="1:4" ht="18" customHeight="1" thickBot="1" x14ac:dyDescent="0.3">
      <c r="A5" s="99" t="s">
        <v>81</v>
      </c>
      <c r="B5" s="80"/>
      <c r="C5" s="81"/>
      <c r="D5" s="53"/>
    </row>
    <row r="6" spans="1:4" ht="15.75" thickBot="1" x14ac:dyDescent="0.3">
      <c r="A6" s="2"/>
      <c r="B6" s="3"/>
      <c r="C6" s="3"/>
      <c r="D6" s="53"/>
    </row>
    <row r="7" spans="1:4" ht="15.75" thickBot="1" x14ac:dyDescent="0.3">
      <c r="A7" s="1" t="s">
        <v>37</v>
      </c>
      <c r="B7" s="1" t="s">
        <v>2</v>
      </c>
      <c r="C7" s="1" t="s">
        <v>3</v>
      </c>
      <c r="D7" s="53"/>
    </row>
    <row r="8" spans="1:4" ht="15.75" thickBot="1" x14ac:dyDescent="0.3">
      <c r="A8" s="42"/>
      <c r="B8" s="46"/>
      <c r="C8" s="69">
        <f t="shared" ref="C8" si="0">(36*A8)+B8</f>
        <v>0</v>
      </c>
      <c r="D8" s="53"/>
    </row>
    <row r="9" spans="1:4" ht="19.5" thickBot="1" x14ac:dyDescent="0.35">
      <c r="A9" s="17"/>
      <c r="B9" s="18"/>
      <c r="C9" s="18"/>
      <c r="D9" s="53"/>
    </row>
    <row r="10" spans="1:4" ht="19.5" thickBot="1" x14ac:dyDescent="0.3">
      <c r="A10" s="82" t="s">
        <v>53</v>
      </c>
      <c r="B10" s="83"/>
      <c r="C10" s="84"/>
      <c r="D10" s="53"/>
    </row>
    <row r="11" spans="1:4" ht="20.25" customHeight="1" thickBot="1" x14ac:dyDescent="0.3">
      <c r="A11" s="79" t="s">
        <v>82</v>
      </c>
      <c r="B11" s="88"/>
      <c r="C11" s="89"/>
      <c r="D11" s="53"/>
    </row>
    <row r="12" spans="1:4" ht="15.75" thickBot="1" x14ac:dyDescent="0.3">
      <c r="A12" s="2"/>
      <c r="B12" s="3"/>
      <c r="C12" s="3"/>
      <c r="D12" s="53"/>
    </row>
    <row r="13" spans="1:4" ht="15.75" thickBot="1" x14ac:dyDescent="0.3">
      <c r="A13" s="1" t="s">
        <v>37</v>
      </c>
      <c r="B13" s="1" t="s">
        <v>2</v>
      </c>
      <c r="C13" s="1" t="s">
        <v>3</v>
      </c>
      <c r="D13" s="53"/>
    </row>
    <row r="14" spans="1:4" ht="15.75" thickBot="1" x14ac:dyDescent="0.3">
      <c r="A14" s="42"/>
      <c r="B14" s="46"/>
      <c r="C14" s="69">
        <f t="shared" ref="C14" si="1">(36*A14)+B14</f>
        <v>0</v>
      </c>
      <c r="D14" s="53"/>
    </row>
    <row r="15" spans="1:4" ht="19.5" thickBot="1" x14ac:dyDescent="0.35">
      <c r="A15" s="100"/>
      <c r="B15" s="101" t="s">
        <v>38</v>
      </c>
      <c r="C15" s="101" t="e">
        <f>SUM(C14,#REF!,#REF!,#REF!,#REF!,#REF!,#REF!)</f>
        <v>#REF!</v>
      </c>
      <c r="D15" s="53"/>
    </row>
    <row r="16" spans="1:4" ht="19.5" thickBot="1" x14ac:dyDescent="0.3">
      <c r="A16" s="82" t="s">
        <v>54</v>
      </c>
      <c r="B16" s="83"/>
      <c r="C16" s="84"/>
      <c r="D16" s="53"/>
    </row>
    <row r="17" spans="1:4" ht="21" customHeight="1" thickBot="1" x14ac:dyDescent="0.3">
      <c r="A17" s="99" t="s">
        <v>83</v>
      </c>
      <c r="B17" s="80"/>
      <c r="C17" s="81"/>
      <c r="D17" s="53"/>
    </row>
    <row r="18" spans="1:4" ht="15.75" thickBot="1" x14ac:dyDescent="0.3">
      <c r="A18" s="2"/>
      <c r="B18" s="3"/>
      <c r="C18" s="3"/>
      <c r="D18" s="53"/>
    </row>
    <row r="19" spans="1:4" ht="15.75" thickBot="1" x14ac:dyDescent="0.3">
      <c r="A19" s="1" t="s">
        <v>37</v>
      </c>
      <c r="B19" s="1" t="s">
        <v>2</v>
      </c>
      <c r="C19" s="1" t="s">
        <v>3</v>
      </c>
      <c r="D19" s="53"/>
    </row>
    <row r="20" spans="1:4" ht="15.75" thickBot="1" x14ac:dyDescent="0.3">
      <c r="A20" s="43"/>
      <c r="B20" s="45"/>
      <c r="C20" s="68">
        <f t="shared" ref="C20" si="2">(36*A20)+B20</f>
        <v>0</v>
      </c>
      <c r="D20" s="53"/>
    </row>
  </sheetData>
  <mergeCells count="10">
    <mergeCell ref="A17:C17"/>
    <mergeCell ref="A15:C15"/>
    <mergeCell ref="A1:C1"/>
    <mergeCell ref="A2:C2"/>
    <mergeCell ref="A4:C4"/>
    <mergeCell ref="A5:C5"/>
    <mergeCell ref="A16:C16"/>
    <mergeCell ref="A10:C10"/>
    <mergeCell ref="A11:C11"/>
    <mergeCell ref="A3:C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zoomScale="110" zoomScaleNormal="110" workbookViewId="0">
      <selection activeCell="F10" sqref="F10"/>
    </sheetView>
  </sheetViews>
  <sheetFormatPr defaultRowHeight="15" x14ac:dyDescent="0.25"/>
  <cols>
    <col min="1" max="1" width="30" customWidth="1"/>
    <col min="2" max="2" width="31" customWidth="1"/>
    <col min="3" max="3" width="34.28515625" customWidth="1"/>
    <col min="4" max="4" width="1.42578125" style="63" customWidth="1"/>
  </cols>
  <sheetData>
    <row r="1" spans="1:5" ht="19.5" thickBot="1" x14ac:dyDescent="0.35">
      <c r="A1" s="112" t="s">
        <v>0</v>
      </c>
      <c r="B1" s="113"/>
      <c r="C1" s="114"/>
      <c r="D1" s="71"/>
    </row>
    <row r="2" spans="1:5" ht="70.5" customHeight="1" thickBot="1" x14ac:dyDescent="0.3">
      <c r="A2" s="130" t="s">
        <v>64</v>
      </c>
      <c r="B2" s="131"/>
      <c r="C2" s="132"/>
      <c r="D2" s="72"/>
      <c r="E2" s="6"/>
    </row>
    <row r="3" spans="1:5" ht="19.5" customHeight="1" thickBot="1" x14ac:dyDescent="0.3">
      <c r="A3" s="118" t="s">
        <v>32</v>
      </c>
      <c r="B3" s="119"/>
      <c r="C3" s="120"/>
      <c r="D3" s="73"/>
    </row>
    <row r="4" spans="1:5" ht="29.25" customHeight="1" thickBot="1" x14ac:dyDescent="0.3">
      <c r="A4" s="133" t="s">
        <v>18</v>
      </c>
      <c r="B4" s="134"/>
      <c r="C4" s="135"/>
      <c r="D4" s="74"/>
      <c r="E4" s="36"/>
    </row>
    <row r="5" spans="1:5" ht="15.75" thickBot="1" x14ac:dyDescent="0.3">
      <c r="A5" s="9"/>
      <c r="B5" s="136"/>
      <c r="C5" s="137"/>
      <c r="D5" s="75"/>
      <c r="E5" s="37"/>
    </row>
    <row r="6" spans="1:5" ht="15.75" thickBot="1" x14ac:dyDescent="0.3">
      <c r="A6" s="12" t="s">
        <v>37</v>
      </c>
      <c r="B6" s="19" t="s">
        <v>55</v>
      </c>
      <c r="C6" s="40" t="s">
        <v>3</v>
      </c>
      <c r="D6" s="75"/>
      <c r="E6" s="38"/>
    </row>
    <row r="7" spans="1:5" ht="15.75" thickBot="1" x14ac:dyDescent="0.3">
      <c r="A7" s="44"/>
      <c r="B7" s="67"/>
      <c r="C7" s="70">
        <f t="shared" ref="C7" si="0">(36*A7)+B7</f>
        <v>0</v>
      </c>
      <c r="D7" s="75"/>
      <c r="E7" s="39"/>
    </row>
  </sheetData>
  <mergeCells count="5">
    <mergeCell ref="A1:C1"/>
    <mergeCell ref="A3:C3"/>
    <mergeCell ref="A2:C2"/>
    <mergeCell ref="A4:C4"/>
    <mergeCell ref="B5:C5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="110" zoomScaleNormal="110" workbookViewId="0">
      <selection activeCell="C19" sqref="C19"/>
    </sheetView>
  </sheetViews>
  <sheetFormatPr defaultRowHeight="15" x14ac:dyDescent="0.25"/>
  <cols>
    <col min="1" max="1" width="36.5703125" customWidth="1"/>
    <col min="2" max="2" width="33.85546875" customWidth="1"/>
    <col min="3" max="3" width="27.5703125" customWidth="1"/>
    <col min="4" max="4" width="2" customWidth="1"/>
  </cols>
  <sheetData>
    <row r="1" spans="1:4" ht="19.5" thickBot="1" x14ac:dyDescent="0.35">
      <c r="A1" s="112" t="s">
        <v>0</v>
      </c>
      <c r="B1" s="113"/>
      <c r="C1" s="114"/>
      <c r="D1" s="53"/>
    </row>
    <row r="2" spans="1:4" ht="62.25" customHeight="1" thickBot="1" x14ac:dyDescent="0.3">
      <c r="A2" s="127" t="s">
        <v>77</v>
      </c>
      <c r="B2" s="128"/>
      <c r="C2" s="129"/>
      <c r="D2" s="53"/>
    </row>
    <row r="3" spans="1:4" ht="19.5" thickBot="1" x14ac:dyDescent="0.3">
      <c r="A3" s="118" t="s">
        <v>33</v>
      </c>
      <c r="B3" s="119"/>
      <c r="C3" s="120"/>
      <c r="D3" s="53"/>
    </row>
    <row r="4" spans="1:4" ht="31.5" customHeight="1" thickBot="1" x14ac:dyDescent="0.3">
      <c r="A4" s="133" t="s">
        <v>19</v>
      </c>
      <c r="B4" s="134"/>
      <c r="C4" s="138"/>
      <c r="D4" s="53"/>
    </row>
    <row r="5" spans="1:4" ht="15.75" thickBot="1" x14ac:dyDescent="0.3">
      <c r="A5" s="139"/>
      <c r="B5" s="136"/>
      <c r="C5" s="137"/>
      <c r="D5" s="53"/>
    </row>
    <row r="6" spans="1:4" ht="15.75" thickBot="1" x14ac:dyDescent="0.3">
      <c r="A6" s="12" t="s">
        <v>37</v>
      </c>
      <c r="B6" s="12" t="s">
        <v>55</v>
      </c>
      <c r="C6" s="12" t="s">
        <v>3</v>
      </c>
      <c r="D6" s="53"/>
    </row>
    <row r="7" spans="1:4" ht="15.75" thickBot="1" x14ac:dyDescent="0.3">
      <c r="A7" s="44"/>
      <c r="B7" s="67"/>
      <c r="C7" s="44">
        <f t="shared" ref="C7" si="0">(36*A7)+B7</f>
        <v>0</v>
      </c>
      <c r="D7" s="53"/>
    </row>
  </sheetData>
  <mergeCells count="5">
    <mergeCell ref="A1:C1"/>
    <mergeCell ref="A2:C2"/>
    <mergeCell ref="A3:C3"/>
    <mergeCell ref="A4:C4"/>
    <mergeCell ref="A5:C5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="110" zoomScaleNormal="110" workbookViewId="0">
      <selection activeCell="C20" sqref="C20"/>
    </sheetView>
  </sheetViews>
  <sheetFormatPr defaultRowHeight="15" x14ac:dyDescent="0.25"/>
  <cols>
    <col min="1" max="1" width="33.42578125" customWidth="1"/>
    <col min="2" max="2" width="31.28515625" customWidth="1"/>
    <col min="3" max="3" width="32.85546875" customWidth="1"/>
    <col min="4" max="4" width="2.140625" customWidth="1"/>
  </cols>
  <sheetData>
    <row r="1" spans="1:4" ht="19.5" thickBot="1" x14ac:dyDescent="0.35">
      <c r="A1" s="112" t="s">
        <v>0</v>
      </c>
      <c r="B1" s="113"/>
      <c r="C1" s="114"/>
      <c r="D1" s="53"/>
    </row>
    <row r="2" spans="1:4" ht="71.25" customHeight="1" thickBot="1" x14ac:dyDescent="0.3">
      <c r="A2" s="127" t="s">
        <v>78</v>
      </c>
      <c r="B2" s="128"/>
      <c r="C2" s="129"/>
      <c r="D2" s="53"/>
    </row>
    <row r="3" spans="1:4" ht="19.5" thickBot="1" x14ac:dyDescent="0.3">
      <c r="A3" s="118" t="s">
        <v>34</v>
      </c>
      <c r="B3" s="119"/>
      <c r="C3" s="120"/>
      <c r="D3" s="53"/>
    </row>
    <row r="4" spans="1:4" ht="28.5" customHeight="1" thickBot="1" x14ac:dyDescent="0.3">
      <c r="A4" s="140" t="s">
        <v>20</v>
      </c>
      <c r="B4" s="141"/>
      <c r="C4" s="142"/>
      <c r="D4" s="53"/>
    </row>
    <row r="5" spans="1:4" ht="15.75" thickBot="1" x14ac:dyDescent="0.3">
      <c r="A5" s="9"/>
      <c r="B5" s="10"/>
      <c r="C5" s="11"/>
      <c r="D5" s="53"/>
    </row>
    <row r="6" spans="1:4" ht="15.75" thickBot="1" x14ac:dyDescent="0.3">
      <c r="A6" s="12" t="s">
        <v>37</v>
      </c>
      <c r="B6" s="12" t="s">
        <v>55</v>
      </c>
      <c r="C6" s="41" t="s">
        <v>3</v>
      </c>
      <c r="D6" s="53"/>
    </row>
    <row r="7" spans="1:4" ht="18" customHeight="1" thickBot="1" x14ac:dyDescent="0.3">
      <c r="A7" s="44"/>
      <c r="B7" s="67"/>
      <c r="C7" s="66">
        <f>(36*A7)+B7</f>
        <v>0</v>
      </c>
      <c r="D7" s="53"/>
    </row>
  </sheetData>
  <mergeCells count="4">
    <mergeCell ref="A1:C1"/>
    <mergeCell ref="A2:C2"/>
    <mergeCell ref="A3:C3"/>
    <mergeCell ref="A4:C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="110" zoomScaleNormal="110" workbookViewId="0">
      <selection activeCell="A8" sqref="A8:XFD9"/>
    </sheetView>
  </sheetViews>
  <sheetFormatPr defaultRowHeight="15" x14ac:dyDescent="0.25"/>
  <cols>
    <col min="1" max="1" width="32.5703125" customWidth="1"/>
    <col min="2" max="2" width="26.140625" customWidth="1"/>
    <col min="3" max="3" width="24.7109375" customWidth="1"/>
    <col min="4" max="4" width="2.140625" customWidth="1"/>
  </cols>
  <sheetData>
    <row r="1" spans="1:4" ht="19.5" thickBot="1" x14ac:dyDescent="0.35">
      <c r="A1" s="112" t="s">
        <v>0</v>
      </c>
      <c r="B1" s="113"/>
      <c r="C1" s="114"/>
      <c r="D1" s="53"/>
    </row>
    <row r="2" spans="1:4" ht="66.75" customHeight="1" thickBot="1" x14ac:dyDescent="0.3">
      <c r="A2" s="127" t="s">
        <v>76</v>
      </c>
      <c r="B2" s="128"/>
      <c r="C2" s="129"/>
      <c r="D2" s="53"/>
    </row>
    <row r="3" spans="1:4" ht="19.5" thickBot="1" x14ac:dyDescent="0.3">
      <c r="A3" s="118" t="s">
        <v>35</v>
      </c>
      <c r="B3" s="119"/>
      <c r="C3" s="120"/>
      <c r="D3" s="53"/>
    </row>
    <row r="4" spans="1:4" ht="27" customHeight="1" thickBot="1" x14ac:dyDescent="0.3">
      <c r="A4" s="133" t="s">
        <v>21</v>
      </c>
      <c r="B4" s="134"/>
      <c r="C4" s="138"/>
      <c r="D4" s="53"/>
    </row>
    <row r="5" spans="1:4" ht="15.75" thickBot="1" x14ac:dyDescent="0.3">
      <c r="A5" s="139"/>
      <c r="B5" s="136"/>
      <c r="C5" s="137"/>
      <c r="D5" s="53"/>
    </row>
    <row r="6" spans="1:4" ht="15.75" thickBot="1" x14ac:dyDescent="0.3">
      <c r="A6" s="12" t="s">
        <v>37</v>
      </c>
      <c r="B6" s="19" t="s">
        <v>2</v>
      </c>
      <c r="C6" s="12" t="s">
        <v>3</v>
      </c>
      <c r="D6" s="53"/>
    </row>
    <row r="7" spans="1:4" ht="15.75" thickBot="1" x14ac:dyDescent="0.3">
      <c r="A7" s="44"/>
      <c r="B7" s="67"/>
      <c r="C7" s="66">
        <f t="shared" ref="C7" si="0">(36*A7)+B7</f>
        <v>0</v>
      </c>
      <c r="D7" s="53"/>
    </row>
  </sheetData>
  <mergeCells count="5">
    <mergeCell ref="A1:C1"/>
    <mergeCell ref="A2:C2"/>
    <mergeCell ref="A3:C3"/>
    <mergeCell ref="A4:C4"/>
    <mergeCell ref="A5:C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zoomScale="110" zoomScaleNormal="110" workbookViewId="0">
      <selection activeCell="B19" sqref="B19"/>
    </sheetView>
  </sheetViews>
  <sheetFormatPr defaultRowHeight="15" x14ac:dyDescent="0.25"/>
  <cols>
    <col min="1" max="1" width="28.42578125" customWidth="1"/>
    <col min="2" max="2" width="25.28515625" customWidth="1"/>
    <col min="3" max="3" width="23.140625" customWidth="1"/>
    <col min="4" max="4" width="39" customWidth="1"/>
    <col min="5" max="5" width="2.5703125" customWidth="1"/>
  </cols>
  <sheetData>
    <row r="1" spans="1:5" ht="19.5" thickBot="1" x14ac:dyDescent="0.3">
      <c r="A1" s="143" t="s">
        <v>22</v>
      </c>
      <c r="B1" s="144"/>
      <c r="C1" s="144"/>
      <c r="D1" s="145"/>
      <c r="E1" s="53"/>
    </row>
    <row r="2" spans="1:5" ht="21.75" customHeight="1" thickBot="1" x14ac:dyDescent="0.3">
      <c r="A2" s="146" t="s">
        <v>30</v>
      </c>
      <c r="B2" s="147"/>
      <c r="C2" s="147"/>
      <c r="D2" s="148"/>
      <c r="E2" s="53"/>
    </row>
    <row r="3" spans="1:5" ht="19.5" thickBot="1" x14ac:dyDescent="0.35">
      <c r="A3" s="93" t="s">
        <v>36</v>
      </c>
      <c r="B3" s="94"/>
      <c r="C3" s="94"/>
      <c r="D3" s="95"/>
      <c r="E3" s="53"/>
    </row>
    <row r="4" spans="1:5" ht="16.5" thickBot="1" x14ac:dyDescent="0.3">
      <c r="A4" s="20" t="s">
        <v>26</v>
      </c>
      <c r="B4" s="21" t="s">
        <v>27</v>
      </c>
      <c r="C4" s="21" t="s">
        <v>28</v>
      </c>
      <c r="D4" s="22" t="s">
        <v>29</v>
      </c>
      <c r="E4" s="53"/>
    </row>
    <row r="5" spans="1:5" ht="47.25" x14ac:dyDescent="0.25">
      <c r="A5" s="23" t="s">
        <v>65</v>
      </c>
      <c r="B5" s="16" t="s">
        <v>79</v>
      </c>
      <c r="C5" s="13" t="s">
        <v>23</v>
      </c>
      <c r="D5" s="24"/>
      <c r="E5" s="53"/>
    </row>
    <row r="6" spans="1:5" ht="15.75" x14ac:dyDescent="0.25">
      <c r="A6" s="25" t="s">
        <v>24</v>
      </c>
      <c r="B6" s="14"/>
      <c r="C6" s="15" t="s">
        <v>23</v>
      </c>
      <c r="D6" s="26"/>
      <c r="E6" s="53"/>
    </row>
    <row r="7" spans="1:5" ht="15.75" x14ac:dyDescent="0.25">
      <c r="A7" s="31" t="s">
        <v>25</v>
      </c>
      <c r="B7" s="32"/>
      <c r="C7" s="33" t="s">
        <v>23</v>
      </c>
      <c r="D7" s="34"/>
      <c r="E7" s="53"/>
    </row>
    <row r="8" spans="1:5" ht="16.5" thickBot="1" x14ac:dyDescent="0.3">
      <c r="A8" s="27" t="s">
        <v>39</v>
      </c>
      <c r="B8" s="28"/>
      <c r="C8" s="29" t="s">
        <v>23</v>
      </c>
      <c r="D8" s="30"/>
      <c r="E8" s="53"/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6A16AA98778344B134A8FAA1C5D0F3" ma:contentTypeVersion="4" ma:contentTypeDescription="Create a new document." ma:contentTypeScope="" ma:versionID="d0006ef3373b2e4d92d9466c1fbe6f12">
  <xsd:schema xmlns:xsd="http://www.w3.org/2001/XMLSchema" xmlns:xs="http://www.w3.org/2001/XMLSchema" xmlns:p="http://schemas.microsoft.com/office/2006/metadata/properties" xmlns:ns2="ae0d58d7-866a-40b5-b7f1-7575dbde1505" xmlns:ns3="09e96bfc-585b-4042-8cd5-2e077034c47a" targetNamespace="http://schemas.microsoft.com/office/2006/metadata/properties" ma:root="true" ma:fieldsID="571f154977f103dbc4aaa882786979dd" ns2:_="" ns3:_="">
    <xsd:import namespace="ae0d58d7-866a-40b5-b7f1-7575dbde1505"/>
    <xsd:import namespace="09e96bfc-585b-4042-8cd5-2e077034c4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d58d7-866a-40b5-b7f1-7575dbde15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e96bfc-585b-4042-8cd5-2e077034c47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45EBD8-BC16-44CC-AE72-035D7D0EDC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d58d7-866a-40b5-b7f1-7575dbde1505"/>
    <ds:schemaRef ds:uri="09e96bfc-585b-4042-8cd5-2e077034c4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F5A478-90FB-42D3-91EF-38168B915E0B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09e96bfc-585b-4042-8cd5-2e077034c47a"/>
    <ds:schemaRef ds:uri="http://purl.org/dc/elements/1.1/"/>
    <ds:schemaRef ds:uri="ae0d58d7-866a-40b5-b7f1-7575dbde1505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F57763E-FAE0-4E4B-BB11-A604C2F711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Section 3.4.1 Private Line </vt:lpstr>
      <vt:lpstr>Section 3.4.2 Ethernet Services</vt:lpstr>
      <vt:lpstr>Section 3.4.3 IP&amp;VoIP Servs.</vt:lpstr>
      <vt:lpstr>Section 3.4.4 FW- Satellite</vt:lpstr>
      <vt:lpstr>Section 3.4.4 FW- Microwave</vt:lpstr>
      <vt:lpstr>Section 3.5.1 SONET</vt:lpstr>
      <vt:lpstr>Section 3.5.2 OTN</vt:lpstr>
      <vt:lpstr>Section 3.5.3 Wavelength Serv</vt:lpstr>
      <vt:lpstr>Section 3.5.4MiniBid Dark Fiber</vt:lpstr>
      <vt:lpstr>Section 3.6 Internet</vt:lpstr>
      <vt:lpstr>Section 3.7.1 Managed SD WAN</vt:lpstr>
      <vt:lpstr>Section 3.7.1 SD WAN </vt:lpstr>
      <vt:lpstr>Section 3.7.1 Managed Security</vt:lpstr>
      <vt:lpstr>Section 3.7.1 Other MD's</vt:lpstr>
      <vt:lpstr>Section 3.7.2 Professional Ser.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DPP- Angelica</dc:creator>
  <cp:keywords/>
  <dc:description/>
  <cp:lastModifiedBy>DPP- Angelica</cp:lastModifiedBy>
  <cp:revision/>
  <dcterms:created xsi:type="dcterms:W3CDTF">2021-04-12T16:09:53Z</dcterms:created>
  <dcterms:modified xsi:type="dcterms:W3CDTF">2022-01-26T17:21:22Z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0x0101005E6A16AA98778344B134A8FAA1C5D0F3</vt:lpwstr>
  </property>
</Properties>
</file>