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mcmu\Desktop\00\"/>
    </mc:Choice>
  </mc:AlternateContent>
  <workbookProtection workbookAlgorithmName="SHA-512" workbookHashValue="s4U/+QdnvfGooRDeWim5Fq47ClrmQMCTqaHf7e0vN2DMnEhSYZIyVqM/4zJpW8E9hY9ahDngiLNLHtLqlBR2Ig==" workbookSaltValue="dwcBGfibQPXmv8CNu53mlw==" workbookSpinCount="100000" lockStructure="1"/>
  <bookViews>
    <workbookView xWindow="13140" yWindow="405" windowWidth="12735" windowHeight="15015"/>
  </bookViews>
  <sheets>
    <sheet name="Sheet1" sheetId="1" r:id="rId1"/>
  </sheets>
  <definedNames>
    <definedName name="_xlnm.Print_Titles" localSheetId="0">Sheet1!$1:$2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0" i="1" l="1"/>
  <c r="I9" i="1"/>
  <c r="I8" i="1"/>
  <c r="I7" i="1"/>
  <c r="I5" i="1"/>
  <c r="I4" i="1"/>
  <c r="I11" i="1" l="1"/>
</calcChain>
</file>

<file path=xl/sharedStrings.xml><?xml version="1.0" encoding="utf-8"?>
<sst xmlns="http://schemas.openxmlformats.org/spreadsheetml/2006/main" count="62" uniqueCount="34">
  <si>
    <t>Vendor {Bidder} Name:</t>
  </si>
  <si>
    <t>Price Line</t>
  </si>
  <si>
    <t>Description/ Service</t>
  </si>
  <si>
    <t>Unit</t>
  </si>
  <si>
    <t>Annual Quantity</t>
  </si>
  <si>
    <t xml:space="preserve">Firm Fixed Price Year 1 </t>
  </si>
  <si>
    <t>Firm Fixed Price Year 2</t>
  </si>
  <si>
    <t>Firm Fixed Price Year 3</t>
  </si>
  <si>
    <t>Firm Fixed Price Year 4</t>
  </si>
  <si>
    <t>Firm Fixed Price</t>
  </si>
  <si>
    <r>
      <t xml:space="preserve">Quarterly Updates to SUL and 340B Ceiling Price Lists
</t>
    </r>
    <r>
      <rPr>
        <sz val="9"/>
        <color theme="1"/>
        <rFont val="Arial"/>
        <family val="2"/>
      </rPr>
      <t>Bid Solicitation Sections 3.2 &amp; 3.3</t>
    </r>
  </si>
  <si>
    <t>Each</t>
  </si>
  <si>
    <r>
      <t xml:space="preserve">Quarterly Cost Analysis Reports
</t>
    </r>
    <r>
      <rPr>
        <sz val="9"/>
        <color theme="1"/>
        <rFont val="Arial"/>
        <family val="2"/>
      </rPr>
      <t>Bid Solicitation Section 3.7, I</t>
    </r>
  </si>
  <si>
    <t>Estimated Amount</t>
  </si>
  <si>
    <r>
      <t xml:space="preserve">Maintenance of SUL Website
</t>
    </r>
    <r>
      <rPr>
        <sz val="9"/>
        <color theme="1"/>
        <rFont val="Arial"/>
        <family val="2"/>
      </rPr>
      <t>Bid Solicitation Section 3.2, J</t>
    </r>
  </si>
  <si>
    <t>Task</t>
  </si>
  <si>
    <t>All Customer Service Call Center Activities
Bid Solicitation Section 3.5</t>
  </si>
  <si>
    <t>Documents, Policies, and Reports
Bid Solicitation Sections 3.7.4 &amp; 3.7.5</t>
  </si>
  <si>
    <t xml:space="preserve">Annual Report of the SUL and 340B Ceiling Drug Price Program
Bid Solicitation Section 3.8, J &amp; K </t>
  </si>
  <si>
    <t xml:space="preserve">Total Quote Price </t>
  </si>
  <si>
    <t xml:space="preserve">Price lines 7-16 will not be a part of the cost evaluation. </t>
  </si>
  <si>
    <r>
      <t xml:space="preserve">Assessment of the State's Current SUL
</t>
    </r>
    <r>
      <rPr>
        <sz val="9"/>
        <color theme="1"/>
        <rFont val="Arial"/>
        <family val="2"/>
      </rPr>
      <t>Bid Solicitation Section 3.7, A</t>
    </r>
  </si>
  <si>
    <r>
      <t xml:space="preserve">Weekly Implementation Status Reports
</t>
    </r>
    <r>
      <rPr>
        <sz val="9"/>
        <color theme="1"/>
        <rFont val="Arial"/>
        <family val="2"/>
      </rPr>
      <t>Bid Solicitation Section 3.7, B</t>
    </r>
  </si>
  <si>
    <r>
      <t xml:space="preserve">All-Inclusive Hourly Rates for Additional Work/Special Projects
</t>
    </r>
    <r>
      <rPr>
        <sz val="11"/>
        <color theme="1"/>
        <rFont val="Arial"/>
        <family val="2"/>
      </rPr>
      <t>Bid Solicitation Section 5.16</t>
    </r>
  </si>
  <si>
    <t>Project Manager</t>
  </si>
  <si>
    <t>Hour</t>
  </si>
  <si>
    <t>Pharmacist</t>
  </si>
  <si>
    <t>Quality Management Coordinator</t>
  </si>
  <si>
    <t>Quality Management Staff</t>
  </si>
  <si>
    <t>Accountant/ Auditor</t>
  </si>
  <si>
    <t>Customer Service Staff</t>
  </si>
  <si>
    <t>Administrative Support Staff</t>
  </si>
  <si>
    <t>Other Professional Staff</t>
  </si>
  <si>
    <t>Price Sheet
T2742 - Pharmacy State Upper Limit, DMAHS
Bid Solicitation 20DPP00512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</si>
</sst>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8" formatCode="&quot;$&quot;#,##0.00_);[Red]\(&quot;$&quot;#,##0.00\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Arial"/>
      <family val="2"/>
    </font>
    <font>
      <b/>
      <sz val="14"/>
      <color theme="1"/>
      <name val="Arial"/>
      <family val="2"/>
    </font>
    <font>
      <b/>
      <i/>
      <sz val="14"/>
      <color theme="1"/>
      <name val="Arial"/>
      <family val="2"/>
    </font>
    <font>
      <i/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EFDE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8" fontId="1" fillId="0" borderId="6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8" fontId="1" fillId="0" borderId="15" xfId="0" applyNumberFormat="1" applyFont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8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8" fontId="1" fillId="0" borderId="9" xfId="0" applyNumberFormat="1" applyFont="1" applyBorder="1" applyAlignment="1">
      <alignment horizontal="center" vertical="center" wrapText="1"/>
    </xf>
    <xf numFmtId="0" fontId="5" fillId="6" borderId="0" xfId="0" applyFont="1" applyFill="1" applyBorder="1" applyAlignment="1">
      <alignment horizontal="center" vertical="center" wrapText="1"/>
    </xf>
    <xf numFmtId="0" fontId="5" fillId="6" borderId="21" xfId="0" applyFont="1" applyFill="1" applyBorder="1" applyAlignment="1">
      <alignment horizontal="center" vertical="center" wrapText="1"/>
    </xf>
    <xf numFmtId="0" fontId="5" fillId="6" borderId="22" xfId="0" applyFont="1" applyFill="1" applyBorder="1" applyAlignment="1">
      <alignment horizontal="center" vertical="center" wrapText="1"/>
    </xf>
    <xf numFmtId="0" fontId="1" fillId="6" borderId="0" xfId="0" applyFont="1" applyFill="1" applyBorder="1" applyAlignment="1">
      <alignment horizontal="center" vertical="center" wrapText="1"/>
    </xf>
    <xf numFmtId="0" fontId="1" fillId="6" borderId="22" xfId="0" applyFont="1" applyFill="1" applyBorder="1" applyAlignment="1">
      <alignment horizontal="center" vertical="center" wrapText="1"/>
    </xf>
    <xf numFmtId="0" fontId="1" fillId="6" borderId="21" xfId="0" applyFont="1" applyFill="1" applyBorder="1" applyAlignment="1">
      <alignment horizontal="center" vertical="center" wrapText="1"/>
    </xf>
    <xf numFmtId="0" fontId="2" fillId="6" borderId="22" xfId="0" applyFont="1" applyFill="1" applyBorder="1" applyAlignment="1">
      <alignment vertical="center" wrapText="1"/>
    </xf>
    <xf numFmtId="0" fontId="2" fillId="6" borderId="22" xfId="0" applyFont="1" applyFill="1" applyBorder="1" applyAlignment="1">
      <alignment horizontal="center" vertical="center" wrapText="1"/>
    </xf>
    <xf numFmtId="0" fontId="1" fillId="6" borderId="24" xfId="0" applyFont="1" applyFill="1" applyBorder="1" applyAlignment="1">
      <alignment horizontal="center" vertical="center" wrapText="1"/>
    </xf>
    <xf numFmtId="0" fontId="1" fillId="6" borderId="25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8" fontId="1" fillId="0" borderId="0" xfId="0" applyNumberFormat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8" fontId="1" fillId="0" borderId="35" xfId="0" applyNumberFormat="1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8" fontId="1" fillId="0" borderId="36" xfId="0" applyNumberFormat="1" applyFont="1" applyBorder="1" applyAlignment="1">
      <alignment horizontal="center" vertical="center" wrapText="1"/>
    </xf>
    <xf numFmtId="8" fontId="5" fillId="3" borderId="14" xfId="0" applyNumberFormat="1" applyFont="1" applyFill="1" applyBorder="1" applyAlignment="1">
      <alignment horizontal="center" vertical="center" wrapText="1"/>
    </xf>
    <xf numFmtId="8" fontId="1" fillId="4" borderId="3" xfId="0" applyNumberFormat="1" applyFont="1" applyFill="1" applyBorder="1" applyAlignment="1" applyProtection="1">
      <alignment horizontal="center" vertical="center" wrapText="1"/>
      <protection locked="0"/>
    </xf>
    <xf numFmtId="8" fontId="1" fillId="4" borderId="30" xfId="0" applyNumberFormat="1" applyFont="1" applyFill="1" applyBorder="1" applyAlignment="1" applyProtection="1">
      <alignment horizontal="center" vertical="center" wrapText="1"/>
      <protection locked="0"/>
    </xf>
    <xf numFmtId="8" fontId="1" fillId="4" borderId="8" xfId="0" applyNumberFormat="1" applyFont="1" applyFill="1" applyBorder="1" applyAlignment="1" applyProtection="1">
      <alignment horizontal="center" vertical="center" wrapText="1"/>
      <protection locked="0"/>
    </xf>
    <xf numFmtId="8" fontId="1" fillId="4" borderId="32" xfId="0" applyNumberFormat="1" applyFont="1" applyFill="1" applyBorder="1" applyAlignment="1" applyProtection="1">
      <alignment horizontal="center" vertical="center" wrapText="1"/>
      <protection locked="0"/>
    </xf>
    <xf numFmtId="8" fontId="1" fillId="4" borderId="11" xfId="0" applyNumberFormat="1" applyFont="1" applyFill="1" applyBorder="1" applyAlignment="1" applyProtection="1">
      <alignment horizontal="center" vertical="center" wrapText="1"/>
      <protection locked="0"/>
    </xf>
    <xf numFmtId="8" fontId="1" fillId="4" borderId="33" xfId="0" applyNumberFormat="1" applyFont="1" applyFill="1" applyBorder="1" applyAlignment="1" applyProtection="1">
      <alignment horizontal="center" vertical="center" wrapText="1"/>
      <protection locked="0"/>
    </xf>
    <xf numFmtId="8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8" fontId="1" fillId="4" borderId="31" xfId="0" applyNumberFormat="1" applyFont="1" applyFill="1" applyBorder="1" applyAlignment="1" applyProtection="1">
      <alignment horizontal="center" vertical="center" wrapText="1"/>
      <protection locked="0"/>
    </xf>
    <xf numFmtId="8" fontId="1" fillId="4" borderId="19" xfId="0" applyNumberFormat="1" applyFont="1" applyFill="1" applyBorder="1" applyAlignment="1" applyProtection="1">
      <alignment horizontal="center" vertical="center" wrapText="1"/>
      <protection locked="0"/>
    </xf>
    <xf numFmtId="8" fontId="1" fillId="4" borderId="34" xfId="0" applyNumberFormat="1" applyFont="1" applyFill="1" applyBorder="1" applyAlignment="1" applyProtection="1">
      <alignment horizontal="center" vertical="center" wrapText="1"/>
      <protection locked="0"/>
    </xf>
    <xf numFmtId="8" fontId="1" fillId="4" borderId="15" xfId="0" applyNumberFormat="1" applyFont="1" applyFill="1" applyBorder="1" applyAlignment="1" applyProtection="1">
      <alignment horizontal="center" vertical="center" wrapText="1"/>
      <protection locked="0"/>
    </xf>
    <xf numFmtId="8" fontId="1" fillId="4" borderId="9" xfId="0" applyNumberFormat="1" applyFont="1" applyFill="1" applyBorder="1" applyAlignment="1" applyProtection="1">
      <alignment horizontal="center" vertical="center" wrapText="1"/>
      <protection locked="0"/>
    </xf>
    <xf numFmtId="8" fontId="1" fillId="4" borderId="6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16" xfId="0" applyFont="1" applyFill="1" applyBorder="1" applyAlignment="1">
      <alignment horizontal="center" vertical="center" wrapText="1"/>
    </xf>
    <xf numFmtId="0" fontId="4" fillId="3" borderId="14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4" borderId="16" xfId="0" applyFont="1" applyFill="1" applyBorder="1" applyAlignment="1" applyProtection="1">
      <alignment horizontal="center" vertical="center" wrapText="1"/>
      <protection locked="0"/>
    </xf>
    <xf numFmtId="0" fontId="1" fillId="4" borderId="17" xfId="0" applyFont="1" applyFill="1" applyBorder="1" applyAlignment="1" applyProtection="1">
      <alignment horizontal="center" vertical="center" wrapText="1"/>
      <protection locked="0"/>
    </xf>
    <xf numFmtId="0" fontId="1" fillId="4" borderId="18" xfId="0" applyFont="1" applyFill="1" applyBorder="1" applyAlignment="1" applyProtection="1">
      <alignment horizontal="center" vertical="center" wrapText="1"/>
      <protection locked="0"/>
    </xf>
    <xf numFmtId="0" fontId="6" fillId="5" borderId="20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3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EFD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F237"/>
  <sheetViews>
    <sheetView tabSelected="1" workbookViewId="0">
      <selection activeCell="K3" sqref="K3"/>
    </sheetView>
  </sheetViews>
  <sheetFormatPr defaultRowHeight="15" x14ac:dyDescent="0.25"/>
  <cols>
    <col min="1" max="1" width="7.42578125" customWidth="1"/>
    <col min="2" max="2" width="34.140625" customWidth="1"/>
    <col min="3" max="3" width="9.42578125" customWidth="1"/>
    <col min="4" max="4" width="14" customWidth="1"/>
    <col min="5" max="9" width="13.7109375" customWidth="1"/>
    <col min="10" max="10" width="21.7109375" customWidth="1"/>
  </cols>
  <sheetData>
    <row r="1" spans="1:32" ht="56.25" customHeight="1" thickBot="1" x14ac:dyDescent="0.3">
      <c r="A1" s="60" t="s">
        <v>33</v>
      </c>
      <c r="B1" s="61"/>
      <c r="C1" s="61"/>
      <c r="D1" s="61"/>
      <c r="E1" s="61"/>
      <c r="F1" s="61"/>
      <c r="G1" s="61"/>
      <c r="H1" s="62"/>
      <c r="I1" s="63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33.75" customHeight="1" thickBot="1" x14ac:dyDescent="0.3">
      <c r="A2" s="64" t="s">
        <v>0</v>
      </c>
      <c r="B2" s="65"/>
      <c r="C2" s="65"/>
      <c r="D2" s="66"/>
      <c r="E2" s="67"/>
      <c r="F2" s="67"/>
      <c r="G2" s="67"/>
      <c r="H2" s="67"/>
      <c r="I2" s="68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45" customHeight="1" thickBot="1" x14ac:dyDescent="0.3">
      <c r="A3" s="32" t="s">
        <v>1</v>
      </c>
      <c r="B3" s="33" t="s">
        <v>2</v>
      </c>
      <c r="C3" s="33" t="s">
        <v>3</v>
      </c>
      <c r="D3" s="33" t="s">
        <v>4</v>
      </c>
      <c r="E3" s="33" t="s">
        <v>5</v>
      </c>
      <c r="F3" s="33" t="s">
        <v>6</v>
      </c>
      <c r="G3" s="33" t="s">
        <v>7</v>
      </c>
      <c r="H3" s="33" t="s">
        <v>8</v>
      </c>
      <c r="I3" s="31" t="s">
        <v>9</v>
      </c>
      <c r="J3" s="3"/>
      <c r="K3" s="3"/>
      <c r="L3" s="3"/>
      <c r="M3" s="3"/>
      <c r="N3" s="2"/>
      <c r="O3" s="2"/>
      <c r="P3" s="2"/>
      <c r="Q3" s="2"/>
      <c r="R3" s="2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ht="42" customHeight="1" x14ac:dyDescent="0.25">
      <c r="A4" s="14">
        <v>1</v>
      </c>
      <c r="B4" s="15" t="s">
        <v>10</v>
      </c>
      <c r="C4" s="15" t="s">
        <v>11</v>
      </c>
      <c r="D4" s="15">
        <v>4</v>
      </c>
      <c r="E4" s="44">
        <v>0</v>
      </c>
      <c r="F4" s="44">
        <v>0</v>
      </c>
      <c r="G4" s="44">
        <v>0</v>
      </c>
      <c r="H4" s="45">
        <v>0</v>
      </c>
      <c r="I4" s="16">
        <f>(D4*E4)+(D4*F4)+(D4*G4)+(D4*H4)</f>
        <v>0</v>
      </c>
      <c r="J4" s="4"/>
      <c r="K4" s="4"/>
      <c r="L4" s="3"/>
      <c r="M4" s="3"/>
      <c r="N4" s="3"/>
      <c r="O4" s="2"/>
      <c r="P4" s="2"/>
      <c r="Q4" s="2"/>
      <c r="R4" s="2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ht="27" customHeight="1" thickBot="1" x14ac:dyDescent="0.3">
      <c r="A5" s="17">
        <v>2</v>
      </c>
      <c r="B5" s="18" t="s">
        <v>12</v>
      </c>
      <c r="C5" s="18" t="s">
        <v>11</v>
      </c>
      <c r="D5" s="18">
        <v>4</v>
      </c>
      <c r="E5" s="46">
        <v>0</v>
      </c>
      <c r="F5" s="46">
        <v>0</v>
      </c>
      <c r="G5" s="46">
        <v>0</v>
      </c>
      <c r="H5" s="47">
        <v>0</v>
      </c>
      <c r="I5" s="19">
        <f>(D5*E5)+(D5*F5)+(D5*G5)+(D5*H5)</f>
        <v>0</v>
      </c>
      <c r="J5" s="4"/>
      <c r="K5" s="4"/>
      <c r="L5" s="3"/>
      <c r="M5" s="3"/>
      <c r="N5" s="3"/>
      <c r="O5" s="2"/>
      <c r="P5" s="2"/>
      <c r="Q5" s="2"/>
      <c r="R5" s="2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ht="45" customHeight="1" thickBot="1" x14ac:dyDescent="0.3">
      <c r="A6" s="11" t="s">
        <v>1</v>
      </c>
      <c r="B6" s="12" t="s">
        <v>2</v>
      </c>
      <c r="C6" s="12" t="s">
        <v>3</v>
      </c>
      <c r="D6" s="12" t="s">
        <v>13</v>
      </c>
      <c r="E6" s="12" t="s">
        <v>5</v>
      </c>
      <c r="F6" s="12" t="s">
        <v>6</v>
      </c>
      <c r="G6" s="12" t="s">
        <v>7</v>
      </c>
      <c r="H6" s="33" t="s">
        <v>8</v>
      </c>
      <c r="I6" s="13" t="s">
        <v>9</v>
      </c>
      <c r="J6" s="3"/>
      <c r="K6" s="3"/>
      <c r="L6" s="3"/>
      <c r="M6" s="3"/>
      <c r="N6" s="2"/>
      <c r="O6" s="2"/>
      <c r="P6" s="2"/>
      <c r="Q6" s="2"/>
      <c r="R6" s="2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ht="27" customHeight="1" x14ac:dyDescent="0.25">
      <c r="A7" s="8">
        <v>3</v>
      </c>
      <c r="B7" s="9" t="s">
        <v>14</v>
      </c>
      <c r="C7" s="9" t="s">
        <v>15</v>
      </c>
      <c r="D7" s="9">
        <v>1</v>
      </c>
      <c r="E7" s="48">
        <v>0</v>
      </c>
      <c r="F7" s="48">
        <v>0</v>
      </c>
      <c r="G7" s="48">
        <v>0</v>
      </c>
      <c r="H7" s="49">
        <v>0</v>
      </c>
      <c r="I7" s="10">
        <f>SUM(E7,F7,G7,H7)</f>
        <v>0</v>
      </c>
      <c r="J7" s="4"/>
      <c r="K7" s="4"/>
      <c r="L7" s="3"/>
      <c r="M7" s="3"/>
      <c r="N7" s="2"/>
      <c r="O7" s="2"/>
      <c r="P7" s="2"/>
      <c r="Q7" s="2"/>
      <c r="R7" s="2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ht="42" customHeight="1" x14ac:dyDescent="0.25">
      <c r="A8" s="6">
        <v>4</v>
      </c>
      <c r="B8" s="5" t="s">
        <v>16</v>
      </c>
      <c r="C8" s="5" t="s">
        <v>15</v>
      </c>
      <c r="D8" s="5">
        <v>1</v>
      </c>
      <c r="E8" s="50">
        <v>0</v>
      </c>
      <c r="F8" s="50">
        <v>0</v>
      </c>
      <c r="G8" s="50">
        <v>0</v>
      </c>
      <c r="H8" s="50">
        <v>0</v>
      </c>
      <c r="I8" s="7">
        <f>SUM(E8,F8,G8,H8)</f>
        <v>0</v>
      </c>
      <c r="J8" s="4"/>
      <c r="K8" s="4"/>
      <c r="L8" s="3"/>
      <c r="M8" s="3"/>
      <c r="N8" s="3"/>
      <c r="O8" s="2"/>
      <c r="P8" s="2"/>
      <c r="Q8" s="2"/>
      <c r="R8" s="2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ht="39.75" customHeight="1" x14ac:dyDescent="0.25">
      <c r="A9" s="6">
        <v>5</v>
      </c>
      <c r="B9" s="5" t="s">
        <v>17</v>
      </c>
      <c r="C9" s="5" t="s">
        <v>15</v>
      </c>
      <c r="D9" s="5">
        <v>1</v>
      </c>
      <c r="E9" s="50">
        <v>0</v>
      </c>
      <c r="F9" s="50">
        <v>0</v>
      </c>
      <c r="G9" s="51">
        <v>0</v>
      </c>
      <c r="H9" s="50">
        <v>0</v>
      </c>
      <c r="I9" s="39">
        <f>SUM(E9,F9,G9,H9)</f>
        <v>0</v>
      </c>
      <c r="J9" s="4"/>
      <c r="K9" s="4"/>
      <c r="L9" s="3"/>
      <c r="M9" s="3"/>
      <c r="N9" s="3"/>
      <c r="O9" s="2"/>
      <c r="P9" s="2"/>
      <c r="Q9" s="2"/>
      <c r="R9" s="2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ht="42.75" customHeight="1" x14ac:dyDescent="0.25">
      <c r="A10" s="40">
        <v>6</v>
      </c>
      <c r="B10" s="41" t="s">
        <v>18</v>
      </c>
      <c r="C10" s="41" t="s">
        <v>15</v>
      </c>
      <c r="D10" s="41">
        <v>1</v>
      </c>
      <c r="E10" s="52">
        <v>0</v>
      </c>
      <c r="F10" s="52">
        <v>0</v>
      </c>
      <c r="G10" s="53">
        <v>0</v>
      </c>
      <c r="H10" s="52">
        <v>0</v>
      </c>
      <c r="I10" s="42">
        <f>SUM(E10,F10,G10,H10)</f>
        <v>0</v>
      </c>
      <c r="J10" s="4"/>
      <c r="K10" s="4"/>
      <c r="L10" s="3"/>
      <c r="M10" s="3"/>
      <c r="N10" s="3"/>
      <c r="O10" s="2"/>
      <c r="P10" s="2"/>
      <c r="Q10" s="2"/>
      <c r="R10" s="2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ht="27" customHeight="1" thickBot="1" x14ac:dyDescent="0.3">
      <c r="A11" s="72" t="s">
        <v>19</v>
      </c>
      <c r="B11" s="73"/>
      <c r="C11" s="73"/>
      <c r="D11" s="73"/>
      <c r="E11" s="73"/>
      <c r="F11" s="73"/>
      <c r="G11" s="73"/>
      <c r="H11" s="74"/>
      <c r="I11" s="43">
        <f>SUM(I4:I10)</f>
        <v>0</v>
      </c>
      <c r="J11" s="3"/>
      <c r="K11" s="3"/>
      <c r="L11" s="3"/>
      <c r="M11" s="3"/>
      <c r="N11" s="3"/>
      <c r="O11" s="2"/>
      <c r="P11" s="2"/>
      <c r="Q11" s="2"/>
      <c r="R11" s="2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ht="27" customHeight="1" thickBot="1" x14ac:dyDescent="0.3">
      <c r="A12" s="21"/>
      <c r="B12" s="20"/>
      <c r="C12" s="20"/>
      <c r="D12" s="20"/>
      <c r="E12" s="20"/>
      <c r="F12" s="20"/>
      <c r="G12" s="20"/>
      <c r="H12" s="20"/>
      <c r="I12" s="22"/>
      <c r="J12" s="3"/>
      <c r="K12" s="3"/>
      <c r="L12" s="3"/>
      <c r="M12" s="3"/>
      <c r="N12" s="3"/>
      <c r="O12" s="2"/>
      <c r="P12" s="2"/>
      <c r="Q12" s="2"/>
      <c r="R12" s="2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ht="27" customHeight="1" thickBot="1" x14ac:dyDescent="0.3">
      <c r="A13" s="69" t="s">
        <v>20</v>
      </c>
      <c r="B13" s="70"/>
      <c r="C13" s="70"/>
      <c r="D13" s="71"/>
      <c r="E13" s="23"/>
      <c r="F13" s="23"/>
      <c r="G13" s="23"/>
      <c r="H13" s="23"/>
      <c r="I13" s="24"/>
      <c r="J13" s="3"/>
      <c r="K13" s="2"/>
      <c r="L13" s="2"/>
      <c r="M13" s="2"/>
      <c r="N13" s="2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</row>
    <row r="14" spans="1:32" ht="40.5" x14ac:dyDescent="0.25">
      <c r="A14" s="8">
        <v>7</v>
      </c>
      <c r="B14" s="9" t="s">
        <v>21</v>
      </c>
      <c r="C14" s="9" t="s">
        <v>15</v>
      </c>
      <c r="D14" s="54">
        <v>0</v>
      </c>
      <c r="E14" s="23"/>
      <c r="F14" s="23"/>
      <c r="G14" s="23"/>
      <c r="H14" s="23"/>
      <c r="I14" s="24"/>
      <c r="J14" s="3"/>
      <c r="K14" s="2"/>
      <c r="L14" s="2"/>
      <c r="M14" s="2"/>
      <c r="N14" s="2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32" ht="41.25" thickBot="1" x14ac:dyDescent="0.3">
      <c r="A15" s="17">
        <v>8</v>
      </c>
      <c r="B15" s="18" t="s">
        <v>22</v>
      </c>
      <c r="C15" s="18" t="s">
        <v>15</v>
      </c>
      <c r="D15" s="55">
        <v>0</v>
      </c>
      <c r="E15" s="23"/>
      <c r="F15" s="23"/>
      <c r="G15" s="23"/>
      <c r="H15" s="23"/>
      <c r="I15" s="24"/>
      <c r="J15" s="3"/>
      <c r="K15" s="2"/>
      <c r="L15" s="2"/>
      <c r="M15" s="2"/>
      <c r="N15" s="2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32" ht="15.75" thickBot="1" x14ac:dyDescent="0.3">
      <c r="A16" s="25"/>
      <c r="B16" s="23"/>
      <c r="C16" s="23"/>
      <c r="D16" s="23"/>
      <c r="E16" s="23"/>
      <c r="F16" s="23"/>
      <c r="G16" s="23"/>
      <c r="H16" s="23"/>
      <c r="I16" s="24"/>
      <c r="J16" s="3"/>
      <c r="K16" s="3"/>
      <c r="L16" s="3"/>
      <c r="M16" s="3"/>
      <c r="N16" s="3"/>
      <c r="O16" s="2"/>
      <c r="P16" s="2"/>
      <c r="Q16" s="2"/>
      <c r="R16" s="2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ht="30.75" customHeight="1" x14ac:dyDescent="0.25">
      <c r="A17" s="57" t="s">
        <v>23</v>
      </c>
      <c r="B17" s="58"/>
      <c r="C17" s="58"/>
      <c r="D17" s="58"/>
      <c r="E17" s="58"/>
      <c r="F17" s="58"/>
      <c r="G17" s="59"/>
      <c r="H17" s="34"/>
      <c r="I17" s="26"/>
      <c r="J17" s="3"/>
      <c r="K17" s="3"/>
      <c r="L17" s="3"/>
      <c r="M17" s="3"/>
      <c r="N17" s="3"/>
      <c r="O17" s="2"/>
      <c r="P17" s="2"/>
      <c r="Q17" s="2"/>
      <c r="R17" s="2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ht="45" customHeight="1" x14ac:dyDescent="0.25">
      <c r="A18" s="36" t="s">
        <v>1</v>
      </c>
      <c r="B18" s="37" t="s">
        <v>2</v>
      </c>
      <c r="C18" s="37" t="s">
        <v>3</v>
      </c>
      <c r="D18" s="37" t="s">
        <v>5</v>
      </c>
      <c r="E18" s="37" t="s">
        <v>6</v>
      </c>
      <c r="F18" s="37" t="s">
        <v>7</v>
      </c>
      <c r="G18" s="38" t="s">
        <v>8</v>
      </c>
      <c r="H18" s="34"/>
      <c r="I18" s="27"/>
      <c r="J18" s="3"/>
      <c r="K18" s="3"/>
      <c r="L18" s="3"/>
      <c r="M18" s="3"/>
      <c r="N18" s="3"/>
      <c r="O18" s="2"/>
      <c r="P18" s="2"/>
      <c r="Q18" s="2"/>
      <c r="R18" s="2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1:32" x14ac:dyDescent="0.25">
      <c r="A19" s="6">
        <v>9</v>
      </c>
      <c r="B19" s="5" t="s">
        <v>24</v>
      </c>
      <c r="C19" s="5" t="s">
        <v>25</v>
      </c>
      <c r="D19" s="50">
        <v>0</v>
      </c>
      <c r="E19" s="50">
        <v>0</v>
      </c>
      <c r="F19" s="50">
        <v>0</v>
      </c>
      <c r="G19" s="56">
        <v>0</v>
      </c>
      <c r="H19" s="35"/>
      <c r="I19" s="24"/>
      <c r="J19" s="3"/>
      <c r="K19" s="3"/>
      <c r="L19" s="3"/>
      <c r="M19" s="3"/>
      <c r="N19" s="3"/>
      <c r="O19" s="2"/>
      <c r="P19" s="2"/>
      <c r="Q19" s="2"/>
      <c r="R19" s="2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1:32" x14ac:dyDescent="0.25">
      <c r="A20" s="6">
        <v>10</v>
      </c>
      <c r="B20" s="5" t="s">
        <v>26</v>
      </c>
      <c r="C20" s="5" t="s">
        <v>25</v>
      </c>
      <c r="D20" s="50">
        <v>0</v>
      </c>
      <c r="E20" s="50">
        <v>0</v>
      </c>
      <c r="F20" s="50">
        <v>0</v>
      </c>
      <c r="G20" s="56">
        <v>0</v>
      </c>
      <c r="H20" s="35"/>
      <c r="I20" s="24"/>
      <c r="J20" s="3"/>
      <c r="K20" s="3"/>
      <c r="L20" s="3"/>
      <c r="M20" s="3"/>
      <c r="N20" s="3"/>
      <c r="O20" s="2"/>
      <c r="P20" s="2"/>
      <c r="Q20" s="2"/>
      <c r="R20" s="2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1:32" x14ac:dyDescent="0.25">
      <c r="A21" s="6">
        <v>11</v>
      </c>
      <c r="B21" s="5" t="s">
        <v>27</v>
      </c>
      <c r="C21" s="5" t="s">
        <v>25</v>
      </c>
      <c r="D21" s="50">
        <v>0</v>
      </c>
      <c r="E21" s="50">
        <v>0</v>
      </c>
      <c r="F21" s="50">
        <v>0</v>
      </c>
      <c r="G21" s="56">
        <v>0</v>
      </c>
      <c r="H21" s="35"/>
      <c r="I21" s="24"/>
      <c r="J21" s="3"/>
      <c r="K21" s="3"/>
      <c r="L21" s="3"/>
      <c r="M21" s="3"/>
      <c r="N21" s="3"/>
      <c r="O21" s="2"/>
      <c r="P21" s="2"/>
      <c r="Q21" s="2"/>
      <c r="R21" s="2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1:32" x14ac:dyDescent="0.25">
      <c r="A22" s="6">
        <v>12</v>
      </c>
      <c r="B22" s="5" t="s">
        <v>28</v>
      </c>
      <c r="C22" s="5" t="s">
        <v>25</v>
      </c>
      <c r="D22" s="50">
        <v>0</v>
      </c>
      <c r="E22" s="50">
        <v>0</v>
      </c>
      <c r="F22" s="50">
        <v>0</v>
      </c>
      <c r="G22" s="56">
        <v>0</v>
      </c>
      <c r="H22" s="35"/>
      <c r="I22" s="24"/>
      <c r="J22" s="3"/>
      <c r="K22" s="3"/>
      <c r="L22" s="3"/>
      <c r="M22" s="3"/>
      <c r="N22" s="3"/>
      <c r="O22" s="2"/>
      <c r="P22" s="2"/>
      <c r="Q22" s="2"/>
      <c r="R22" s="2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1:32" x14ac:dyDescent="0.25">
      <c r="A23" s="6">
        <v>13</v>
      </c>
      <c r="B23" s="5" t="s">
        <v>29</v>
      </c>
      <c r="C23" s="5" t="s">
        <v>25</v>
      </c>
      <c r="D23" s="50">
        <v>0</v>
      </c>
      <c r="E23" s="50">
        <v>0</v>
      </c>
      <c r="F23" s="50">
        <v>0</v>
      </c>
      <c r="G23" s="56">
        <v>0</v>
      </c>
      <c r="H23" s="35"/>
      <c r="I23" s="24"/>
      <c r="J23" s="3"/>
      <c r="K23" s="3"/>
      <c r="L23" s="3"/>
      <c r="M23" s="3"/>
      <c r="N23" s="3"/>
      <c r="O23" s="2"/>
      <c r="P23" s="2"/>
      <c r="Q23" s="2"/>
      <c r="R23" s="2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1:32" x14ac:dyDescent="0.25">
      <c r="A24" s="6">
        <v>14</v>
      </c>
      <c r="B24" s="5" t="s">
        <v>30</v>
      </c>
      <c r="C24" s="5" t="s">
        <v>25</v>
      </c>
      <c r="D24" s="50">
        <v>0</v>
      </c>
      <c r="E24" s="50">
        <v>0</v>
      </c>
      <c r="F24" s="50">
        <v>0</v>
      </c>
      <c r="G24" s="56">
        <v>0</v>
      </c>
      <c r="H24" s="35"/>
      <c r="I24" s="24"/>
      <c r="J24" s="3"/>
      <c r="K24" s="3"/>
      <c r="L24" s="3"/>
      <c r="M24" s="3"/>
      <c r="N24" s="3"/>
      <c r="O24" s="2"/>
      <c r="P24" s="2"/>
      <c r="Q24" s="2"/>
      <c r="R24" s="2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1:32" x14ac:dyDescent="0.25">
      <c r="A25" s="6">
        <v>15</v>
      </c>
      <c r="B25" s="5" t="s">
        <v>31</v>
      </c>
      <c r="C25" s="5" t="s">
        <v>25</v>
      </c>
      <c r="D25" s="50">
        <v>0</v>
      </c>
      <c r="E25" s="50">
        <v>0</v>
      </c>
      <c r="F25" s="50">
        <v>0</v>
      </c>
      <c r="G25" s="56">
        <v>0</v>
      </c>
      <c r="H25" s="35"/>
      <c r="I25" s="24"/>
      <c r="J25" s="3"/>
      <c r="K25" s="3"/>
      <c r="L25" s="3"/>
      <c r="M25" s="3"/>
      <c r="N25" s="3"/>
      <c r="O25" s="2"/>
      <c r="P25" s="2"/>
      <c r="Q25" s="2"/>
      <c r="R25" s="2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1:32" ht="15.75" thickBot="1" x14ac:dyDescent="0.3">
      <c r="A26" s="17">
        <v>16</v>
      </c>
      <c r="B26" s="18" t="s">
        <v>32</v>
      </c>
      <c r="C26" s="18" t="s">
        <v>25</v>
      </c>
      <c r="D26" s="46">
        <v>0</v>
      </c>
      <c r="E26" s="46">
        <v>0</v>
      </c>
      <c r="F26" s="46">
        <v>0</v>
      </c>
      <c r="G26" s="55">
        <v>0</v>
      </c>
      <c r="H26" s="35"/>
      <c r="I26" s="24"/>
      <c r="J26" s="3"/>
      <c r="K26" s="3"/>
      <c r="L26" s="3"/>
      <c r="M26" s="3"/>
      <c r="N26" s="3"/>
      <c r="O26" s="2"/>
      <c r="P26" s="2"/>
      <c r="Q26" s="2"/>
      <c r="R26" s="2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1:32" x14ac:dyDescent="0.25">
      <c r="A27" s="25"/>
      <c r="B27" s="23"/>
      <c r="C27" s="23"/>
      <c r="D27" s="23"/>
      <c r="E27" s="23"/>
      <c r="F27" s="23"/>
      <c r="G27" s="23"/>
      <c r="H27" s="23"/>
      <c r="I27" s="24"/>
      <c r="J27" s="3"/>
      <c r="K27" s="3"/>
      <c r="L27" s="3"/>
      <c r="M27" s="3"/>
      <c r="N27" s="3"/>
      <c r="O27" s="2"/>
      <c r="P27" s="2"/>
      <c r="Q27" s="2"/>
      <c r="R27" s="2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1:32" ht="15.75" thickBot="1" x14ac:dyDescent="0.3">
      <c r="A28" s="28"/>
      <c r="B28" s="29"/>
      <c r="C28" s="29"/>
      <c r="D28" s="29"/>
      <c r="E28" s="29"/>
      <c r="F28" s="29"/>
      <c r="G28" s="29"/>
      <c r="H28" s="29"/>
      <c r="I28" s="30"/>
      <c r="J28" s="3"/>
      <c r="K28" s="3"/>
      <c r="L28" s="3"/>
      <c r="M28" s="3"/>
      <c r="N28" s="3"/>
      <c r="O28" s="2"/>
      <c r="P28" s="2"/>
      <c r="Q28" s="2"/>
      <c r="R28" s="2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1:32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2"/>
      <c r="P29" s="2"/>
      <c r="Q29" s="2"/>
      <c r="R29" s="2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1:32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2"/>
      <c r="P30" s="2"/>
      <c r="Q30" s="2"/>
      <c r="R30" s="2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1:32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2"/>
      <c r="P31" s="2"/>
      <c r="Q31" s="2"/>
      <c r="R31" s="2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1:32" x14ac:dyDescent="0.25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2"/>
      <c r="P32" s="2"/>
      <c r="Q32" s="2"/>
      <c r="R32" s="2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1:32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2"/>
      <c r="P33" s="2"/>
      <c r="Q33" s="2"/>
      <c r="R33" s="2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1:32" x14ac:dyDescent="0.25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2"/>
      <c r="P34" s="2"/>
      <c r="Q34" s="2"/>
      <c r="R34" s="2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1:32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2"/>
      <c r="P35" s="2"/>
      <c r="Q35" s="2"/>
      <c r="R35" s="2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1:32" x14ac:dyDescent="0.25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2"/>
      <c r="P36" s="2"/>
      <c r="Q36" s="2"/>
      <c r="R36" s="2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1:32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2"/>
      <c r="P37" s="2"/>
      <c r="Q37" s="2"/>
      <c r="R37" s="2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  <row r="38" spans="1:32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2"/>
      <c r="P38" s="2"/>
      <c r="Q38" s="2"/>
      <c r="R38" s="2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</row>
    <row r="39" spans="1:32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2"/>
      <c r="P39" s="2"/>
      <c r="Q39" s="2"/>
      <c r="R39" s="2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</row>
    <row r="40" spans="1:32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2"/>
      <c r="P40" s="2"/>
      <c r="Q40" s="2"/>
      <c r="R40" s="2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</row>
    <row r="41" spans="1:32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2"/>
      <c r="P41" s="2"/>
      <c r="Q41" s="2"/>
      <c r="R41" s="2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32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2"/>
      <c r="P42" s="2"/>
      <c r="Q42" s="2"/>
      <c r="R42" s="2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32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2"/>
      <c r="P43" s="2"/>
      <c r="Q43" s="2"/>
      <c r="R43" s="2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32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2"/>
      <c r="P44" s="2"/>
      <c r="Q44" s="2"/>
      <c r="R44" s="2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</row>
    <row r="45" spans="1:32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2"/>
      <c r="P45" s="2"/>
      <c r="Q45" s="2"/>
      <c r="R45" s="2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</row>
    <row r="46" spans="1:32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2"/>
      <c r="P46" s="2"/>
      <c r="Q46" s="2"/>
      <c r="R46" s="2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</row>
    <row r="47" spans="1:32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</row>
    <row r="48" spans="1:32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</row>
    <row r="49" spans="1:32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</row>
    <row r="50" spans="1:32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</row>
    <row r="51" spans="1:32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</row>
    <row r="52" spans="1:32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</row>
    <row r="53" spans="1:32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</row>
    <row r="54" spans="1:32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</row>
    <row r="55" spans="1:32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</row>
    <row r="56" spans="1:32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</row>
    <row r="57" spans="1:32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</row>
    <row r="58" spans="1:32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</row>
    <row r="59" spans="1:32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</row>
    <row r="60" spans="1:32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</row>
    <row r="61" spans="1:32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</row>
    <row r="62" spans="1:32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</row>
    <row r="63" spans="1:32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</row>
    <row r="64" spans="1:32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</row>
    <row r="65" spans="1:32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</row>
    <row r="66" spans="1:32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</row>
    <row r="67" spans="1:32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</row>
    <row r="68" spans="1:32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</row>
    <row r="69" spans="1:32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</row>
    <row r="70" spans="1:32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</row>
    <row r="71" spans="1:32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</row>
    <row r="72" spans="1:32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</row>
    <row r="73" spans="1:32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</row>
    <row r="74" spans="1:32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</row>
    <row r="75" spans="1:32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</row>
    <row r="76" spans="1:32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</row>
    <row r="77" spans="1:32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</row>
    <row r="78" spans="1:32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</row>
    <row r="79" spans="1:32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</row>
    <row r="80" spans="1:32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</row>
    <row r="81" spans="1:32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</row>
    <row r="82" spans="1:32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</row>
    <row r="83" spans="1:32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</row>
    <row r="84" spans="1:32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</row>
    <row r="85" spans="1:32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</row>
    <row r="86" spans="1:32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</row>
    <row r="87" spans="1:32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</row>
    <row r="88" spans="1:32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</row>
    <row r="89" spans="1:32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</row>
    <row r="90" spans="1:32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</row>
    <row r="91" spans="1:32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</row>
    <row r="92" spans="1:32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</row>
    <row r="93" spans="1:32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</row>
    <row r="94" spans="1:32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</row>
    <row r="95" spans="1:32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</row>
    <row r="96" spans="1:32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</row>
    <row r="97" spans="1:32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</row>
    <row r="98" spans="1:32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</row>
    <row r="99" spans="1:32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</row>
    <row r="100" spans="1:32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</row>
    <row r="101" spans="1:32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</row>
    <row r="102" spans="1:32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</row>
    <row r="103" spans="1:32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</row>
    <row r="104" spans="1:32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</row>
    <row r="105" spans="1:32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</row>
    <row r="106" spans="1:32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</row>
    <row r="107" spans="1:32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</row>
    <row r="108" spans="1:32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</row>
    <row r="109" spans="1:32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</row>
    <row r="110" spans="1:32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</row>
    <row r="111" spans="1:32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</row>
    <row r="112" spans="1:32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</row>
    <row r="113" spans="1:32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</row>
    <row r="114" spans="1:32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</row>
    <row r="115" spans="1:32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</row>
    <row r="116" spans="1:32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</row>
    <row r="117" spans="1:32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</row>
    <row r="118" spans="1:32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</row>
    <row r="119" spans="1:32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</row>
    <row r="120" spans="1:32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</row>
    <row r="121" spans="1:32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</row>
    <row r="122" spans="1:32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</row>
    <row r="123" spans="1:32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</row>
    <row r="124" spans="1:32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</row>
    <row r="125" spans="1:32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</row>
    <row r="126" spans="1:32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</row>
    <row r="127" spans="1:32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</row>
    <row r="128" spans="1:32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</row>
    <row r="129" spans="1:32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</row>
    <row r="130" spans="1:32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</row>
    <row r="131" spans="1:32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</row>
    <row r="132" spans="1:32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</row>
    <row r="133" spans="1:32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</row>
    <row r="134" spans="1:32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</row>
    <row r="135" spans="1:32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</row>
    <row r="136" spans="1:32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</row>
    <row r="137" spans="1:32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</row>
    <row r="138" spans="1:32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</row>
    <row r="139" spans="1:32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</row>
    <row r="140" spans="1:32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</row>
    <row r="141" spans="1:32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</row>
    <row r="142" spans="1:32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</row>
    <row r="143" spans="1:32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</row>
    <row r="144" spans="1:32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</row>
    <row r="145" spans="1:32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</row>
    <row r="146" spans="1:32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</row>
    <row r="147" spans="1:32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</row>
    <row r="148" spans="1:32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</row>
    <row r="149" spans="1:32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</row>
    <row r="150" spans="1:32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</row>
    <row r="151" spans="1:32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</row>
    <row r="152" spans="1:32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</row>
    <row r="153" spans="1:32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</row>
    <row r="154" spans="1:32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</row>
    <row r="155" spans="1:32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</row>
    <row r="156" spans="1:32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</row>
    <row r="157" spans="1:32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</row>
    <row r="158" spans="1:32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</row>
    <row r="159" spans="1:32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</row>
    <row r="160" spans="1:32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</row>
    <row r="161" spans="1:32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</row>
    <row r="162" spans="1:32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</row>
    <row r="163" spans="1:32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</row>
    <row r="164" spans="1:32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</row>
    <row r="165" spans="1:32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</row>
    <row r="166" spans="1:32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</row>
    <row r="167" spans="1:32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</row>
    <row r="168" spans="1:32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</row>
    <row r="169" spans="1:32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</row>
    <row r="170" spans="1:32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</row>
    <row r="171" spans="1:32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</row>
    <row r="172" spans="1:32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</row>
    <row r="173" spans="1:32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</row>
    <row r="174" spans="1:32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</row>
    <row r="175" spans="1:32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</row>
    <row r="176" spans="1:32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</row>
    <row r="177" spans="1:32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</row>
    <row r="178" spans="1:32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</row>
    <row r="179" spans="1:32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</row>
    <row r="180" spans="1:32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</row>
    <row r="181" spans="1:32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</row>
    <row r="182" spans="1:32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</row>
    <row r="183" spans="1:32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</row>
    <row r="184" spans="1:32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</row>
    <row r="185" spans="1:32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</row>
    <row r="186" spans="1:32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</row>
    <row r="187" spans="1:32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</row>
    <row r="188" spans="1:32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</row>
    <row r="189" spans="1:32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</row>
    <row r="190" spans="1:32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</row>
    <row r="191" spans="1:32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</row>
    <row r="192" spans="1:32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</row>
    <row r="193" spans="1:32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</row>
    <row r="194" spans="1:32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</row>
    <row r="195" spans="1:32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</row>
    <row r="196" spans="1:32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</row>
    <row r="197" spans="1:32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</row>
    <row r="198" spans="1:32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</row>
    <row r="199" spans="1:32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</row>
    <row r="200" spans="1:32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</row>
    <row r="201" spans="1:32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</row>
    <row r="202" spans="1:32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</row>
    <row r="203" spans="1:32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</row>
    <row r="204" spans="1:32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</row>
    <row r="205" spans="1:32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</row>
    <row r="206" spans="1:32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</row>
    <row r="207" spans="1:32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</row>
    <row r="208" spans="1:32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</row>
    <row r="209" spans="1:32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</row>
    <row r="210" spans="1:32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</row>
    <row r="211" spans="1:32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</row>
    <row r="212" spans="1:32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</row>
    <row r="213" spans="1:32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</row>
    <row r="214" spans="1:32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</row>
    <row r="215" spans="1:32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</row>
    <row r="216" spans="1:32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</row>
    <row r="217" spans="1:32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</row>
    <row r="218" spans="1:32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</row>
    <row r="219" spans="1:32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</row>
    <row r="220" spans="1:32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</row>
    <row r="221" spans="1:32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</row>
    <row r="222" spans="1:32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</row>
    <row r="223" spans="1:32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</row>
    <row r="224" spans="1:32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</row>
    <row r="225" spans="1:32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</row>
    <row r="226" spans="1:32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</row>
    <row r="227" spans="1:32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</row>
    <row r="228" spans="1:32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</row>
    <row r="229" spans="1:32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</row>
    <row r="230" spans="1:32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</row>
    <row r="231" spans="1:32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</row>
    <row r="232" spans="1:32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</row>
    <row r="233" spans="1:32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</row>
    <row r="234" spans="1:32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</row>
    <row r="235" spans="1:32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</row>
    <row r="236" spans="1:32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</row>
    <row r="237" spans="1:32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</row>
  </sheetData>
  <sheetProtection algorithmName="SHA-512" hashValue="ixSA+dgkhpmcw9aed+JoBIGoebXifs6Qq4777I9TPcKSPwQdEGZNhQAeAQdWxN4GeZeIb63wvXhh5ylRf497RQ==" saltValue="J/SumMGByRHUKnKA3n6PTg==" spinCount="100000" sheet="1" objects="1" scenarios="1"/>
  <mergeCells count="6">
    <mergeCell ref="A17:G17"/>
    <mergeCell ref="A1:I1"/>
    <mergeCell ref="A2:C2"/>
    <mergeCell ref="D2:I2"/>
    <mergeCell ref="A13:D13"/>
    <mergeCell ref="A11:H11"/>
  </mergeCells>
  <pageMargins left="0.7" right="0.7" top="0.75" bottom="0.75" header="0.3" footer="0.3"/>
  <pageSetup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McMullen, Amanda</dc:creator>
  <cp:keywords/>
  <dc:description/>
  <cp:lastModifiedBy>McMullen, Amanda</cp:lastModifiedBy>
  <cp:revision/>
  <dcterms:created xsi:type="dcterms:W3CDTF">2019-11-21T18:13:20Z</dcterms:created>
  <dcterms:modified xsi:type="dcterms:W3CDTF">2021-01-21T20:50:24Z</dcterms:modified>
  <cp:category/>
  <cp:contentStatus/>
</cp:coreProperties>
</file>