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P:\Pending Projects\OA\Bureau of Fiscal Management\Supporting Americas Schools Infrastructure RFP\"/>
    </mc:Choice>
  </mc:AlternateContent>
  <xr:revisionPtr revIDLastSave="0" documentId="13_ncr:1_{539CFFD8-DB0E-4BB6-AD03-25D71404EB27}" xr6:coauthVersionLast="47" xr6:coauthVersionMax="47" xr10:uidLastSave="{00000000-0000-0000-0000-000000000000}"/>
  <bookViews>
    <workbookView xWindow="-108" yWindow="-108" windowWidth="23256" windowHeight="12456" activeTab="2" xr2:uid="{A4708A75-6F67-409D-A8F3-CFF9A369AE75}"/>
  </bookViews>
  <sheets>
    <sheet name="Instructions" sheetId="4" r:id="rId1"/>
    <sheet name="Supplier Information" sheetId="5" r:id="rId2"/>
    <sheet name="Deliverable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1" i="3" l="1"/>
  <c r="D10" i="3"/>
  <c r="D7" i="3"/>
  <c r="D9" i="3"/>
  <c r="D8" i="3"/>
  <c r="D4" i="3" l="1"/>
  <c r="D6" i="3" s="1"/>
  <c r="B6" i="3" l="1"/>
  <c r="D12" i="3"/>
</calcChain>
</file>

<file path=xl/sharedStrings.xml><?xml version="1.0" encoding="utf-8"?>
<sst xmlns="http://schemas.openxmlformats.org/spreadsheetml/2006/main" count="51" uniqueCount="50">
  <si>
    <t xml:space="preserve">Facility Assessment Pricing (Deliverable 1) </t>
  </si>
  <si>
    <t>Total LEA Square Footage</t>
  </si>
  <si>
    <t>Proposed Cost per Square Foot ($)</t>
  </si>
  <si>
    <t>Total Cost for all LEAs</t>
  </si>
  <si>
    <t>Deliverable</t>
  </si>
  <si>
    <t>Total Costs</t>
  </si>
  <si>
    <t>1. Facility Assessment Pricing</t>
  </si>
  <si>
    <t>Phase 1 Total</t>
  </si>
  <si>
    <t>Facility Assessment Pricing</t>
  </si>
  <si>
    <t>Communication &amp; Coordination</t>
  </si>
  <si>
    <t>Reporting (LEA + SEA)</t>
  </si>
  <si>
    <t>Technical Assistance</t>
  </si>
  <si>
    <t>Travel</t>
  </si>
  <si>
    <t>3a. Reporting (LEA level reports-fixed price per LEA)</t>
  </si>
  <si>
    <t>4. Technical Assistance (fixed price - if activated)</t>
  </si>
  <si>
    <t xml:space="preserve">2. Communication &amp; Coordination (fixed price per LEA) </t>
  </si>
  <si>
    <t>3b. Reporting (SEA level reports-fixed price one time)</t>
  </si>
  <si>
    <t xml:space="preserve">Phase 2 </t>
  </si>
  <si>
    <t>Quanity</t>
  </si>
  <si>
    <t>COST PROPOSAL INSTRUCTIONS</t>
  </si>
  <si>
    <t>General Instructions</t>
  </si>
  <si>
    <t>Grand Total</t>
  </si>
  <si>
    <t>Pricing must be submitted using the cost‑per‑square‑foot structure defined in the Cost Matrix. PDE has identified 15,123,493 square feet of Total LEA square footage for Phase 1. Any square footage listed in Appendix A is for planning purposes only. The Contractor must verify actual square footage during onsite assessments.
The cost‑per‑square‑foot rate proposed for Phase 1 will also apply to any Phase 2 assessments authorized during the contract term.
Travel costs must not be included in building pricing and must be listed separately under Deliverable 5.</t>
  </si>
  <si>
    <t>Primary Contact Name</t>
  </si>
  <si>
    <t>Contact Email</t>
  </si>
  <si>
    <t>Phone number</t>
  </si>
  <si>
    <t>Management Directive 230.10 Link</t>
  </si>
  <si>
    <r>
      <rPr>
        <b/>
        <sz val="12"/>
        <color theme="1"/>
        <rFont val="Calibri"/>
        <family val="2"/>
      </rPr>
      <t>Step 1</t>
    </r>
    <r>
      <rPr>
        <sz val="12"/>
        <color theme="1"/>
        <rFont val="Calibri"/>
        <family val="2"/>
      </rPr>
      <t xml:space="preserve"> – Enter Required Data on the ‘Deliverables’ tab
Enter the Proposed Cost per Square Foot in Cell D3.
</t>
    </r>
    <r>
      <rPr>
        <b/>
        <sz val="12"/>
        <color theme="1"/>
        <rFont val="Calibri"/>
        <family val="2"/>
      </rPr>
      <t>Step 2</t>
    </r>
    <r>
      <rPr>
        <sz val="12"/>
        <color theme="1"/>
        <rFont val="Calibri"/>
        <family val="2"/>
      </rPr>
      <t xml:space="preserve"> – Automatic Calculations
Total LEA Cost (Cell D6) is automatically calculated as:
Estimated Total LEA Square Footage
Proposed Cost per Square Foot
Final payment will be based on verified square footage collected during onsite assessments.</t>
    </r>
  </si>
  <si>
    <t>Contractors must propose a fixed price per LEA for all communication and coordination activities required for Phase 1. The Cost Matrix will automatically multiply the fixed price by the 25 LEAs listed in Appendix A.</t>
  </si>
  <si>
    <t>3a – LEA‑Level Reports (Fixed Price per LEA) - Contractors must propose a fixed price per LEA for preparing all Phase 1 LEA‑level reports. The Cost Matrix will automatically multiply the fixed price by the 25 LEAs listed in Appendix A.</t>
  </si>
  <si>
    <t xml:space="preserve">3b – SEA‑Level Report (One‑Time Fixed Price) - Contractors must propose a single fixed price for preparing the statewide SEA‑level consolidated report. This cost is not per LEA and will not be multiplied.
</t>
  </si>
  <si>
    <t>Technical assistance support is an optional deliverable. Contractors shall provide a fixed price for this service. PDE may activate or decline this deliverable at its discretion. If PDE does not activate it, no technical assistance services will be required and no alternative provider will be assigned. Pricing for this optional deliverable will not affect the evaluation of required deliverables. Contractors may enter zero if not proposing this service.</t>
  </si>
  <si>
    <t>The Cost Matrix will automatically calculate total project costs. Contractors must ensure all required fields are completed to generate an accurate total. Optional deliverables will not be considered in the evaluation of required deliverables.</t>
  </si>
  <si>
    <t>Contractor Name</t>
  </si>
  <si>
    <t>Unit Price</t>
  </si>
  <si>
    <t>Uses Phase 1 cost‑per‑sq‑ft</t>
  </si>
  <si>
    <t>Uses Phase 1 cost‑per‑LEA</t>
  </si>
  <si>
    <t>Uses Phase 1 cost‑per‑LEA &amp; SEA</t>
  </si>
  <si>
    <t xml:space="preserve">Uses Phase 1 cost if activated </t>
  </si>
  <si>
    <r>
      <t xml:space="preserve">5. Travel </t>
    </r>
    <r>
      <rPr>
        <b/>
        <sz val="12"/>
        <color theme="1"/>
        <rFont val="Calibri"/>
        <family val="2"/>
      </rPr>
      <t xml:space="preserve">(Reimbursible - Not to Exceed) </t>
    </r>
  </si>
  <si>
    <t xml:space="preserve">Deliverable 1 - Facility Assessments (Additional requirements are detailed in Technical Submittal Section I‑6, Task A: Assessment of Facilities) </t>
  </si>
  <si>
    <t>Deliverable 2 — Communication &amp; Coordination (Additional requirements are detailed in Technical Submittal Section I-6 Task B - Communication and Coordination)</t>
  </si>
  <si>
    <t>Deliverable 3 — Reporting (Additional requirements are detailed in Technical Submittal Section I-6 Task C - Reporting of Data)</t>
  </si>
  <si>
    <t>OPTIONAL: Deliverable 4 — Technical Assistance Support (Additional requirements are detailed in Technical Submittal Section I-6 Task D OPTIONAL Technical Assistance Support)</t>
  </si>
  <si>
    <t>Deliverable 5 — Travel (Additional requirements are detailed in Technical Submittal Section I-6 Task E - Travel and Logistics)</t>
  </si>
  <si>
    <t>Contractors must complete all yellow‑shaded cells in the Cost Matrix. All non‑yellow cells are locked and will calculate automatically. Costs must be fully burdened, including labor, overhead, administrative expenses, and any other indirect costs. No cost information may be included in the Technical Submittal.                                                                                                                                                                                                                                                                                                                                                                                                                                                                                               Contractors must complete all fields on the “Supplier” tab, including Contractor Name, Primary Contact, Email, and Phone Number.
Contractors must use the pricing structure defined by PDE and may not propose alternative pricing models. PDE may add additional facilities to the scope if time and budget allow; any additional facilities will be assessed at the same cost‑per‑square‑foot rate submitted for Deliverable 1.
Phase 2 LEAs will be identified only if Phase 2 is authorized. No Phase 2 pricing is required in the proposal except where noted.</t>
  </si>
  <si>
    <t>If Phase 2 is authorized, the cost‑per‑square‑foot rate proposed for Phase 1 will apply to all Phase 2 facility assessments. Travel for Phase 2 (Deliverable 5) will be determined at that time in accordance with the contract and applicable Commonwealth travel requirements.</t>
  </si>
  <si>
    <t>Supplier Number</t>
  </si>
  <si>
    <t>All travel must comply with Pennsylvania Management Directive 230.10. Travel costs will be reimbursed separately and may not be included in any other deliverable. Contractors shall propose a not‑to‑exceed travel budget for Phase 1. A separate not‑to‑exceed travel budget for Phase 2 will be determined once Phase 2 LEAs are identified. Reimbursement requests must include supplier invoices and receipts. Requests submitted more than 60 days after travel will not be reimbursed.</t>
  </si>
  <si>
    <t>To be determined if Phase 2 is authorized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</si>
</sst>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b/>
      <sz val="11"/>
      <color theme="1"/>
      <name val="Aptos Narrow"/>
      <family val="2"/>
      <scheme val="minor"/>
    </font>
    <font>
      <u/>
      <sz val="11"/>
      <color theme="10"/>
      <name val="Aptos Narrow"/>
      <family val="2"/>
      <scheme val="minor"/>
    </font>
    <font>
      <b/>
      <sz val="12"/>
      <name val="Calibri"/>
      <family val="2"/>
    </font>
    <font>
      <sz val="11"/>
      <color theme="1"/>
      <name val="Calibri"/>
      <family val="2"/>
    </font>
    <font>
      <sz val="12"/>
      <color theme="1"/>
      <name val="Calibri"/>
      <family val="2"/>
    </font>
    <font>
      <b/>
      <sz val="12"/>
      <color theme="1"/>
      <name val="Calibri"/>
      <family val="2"/>
    </font>
    <font>
      <u/>
      <sz val="12"/>
      <color theme="10"/>
      <name val="Calibri"/>
      <family val="2"/>
    </font>
    <font>
      <b/>
      <sz val="14"/>
      <color theme="1"/>
      <name val="Calibri"/>
      <family val="2"/>
    </font>
    <font>
      <b/>
      <sz val="11"/>
      <color theme="1"/>
      <name val="Calibri"/>
      <family val="2"/>
    </font>
    <font>
      <sz val="14"/>
      <color theme="1"/>
      <name val="Calibri"/>
      <family val="2"/>
    </font>
    <font>
      <b/>
      <sz val="16"/>
      <color theme="1"/>
      <name val="Calibri"/>
      <family val="2"/>
    </font>
    <font>
      <b/>
      <sz val="16"/>
      <name val="Calibri"/>
      <family val="2"/>
    </font>
    <font>
      <b/>
      <sz val="14"/>
      <color theme="0"/>
      <name val="Calibri"/>
      <family val="2"/>
    </font>
    <font>
      <b/>
      <sz val="16"/>
      <color theme="0"/>
      <name val="Calibri"/>
      <family val="2"/>
    </font>
  </fonts>
  <fills count="13">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1"/>
        <bgColor indexed="64"/>
      </patternFill>
    </fill>
    <fill>
      <patternFill patternType="solid">
        <fgColor them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4" tint="0.59999389629810485"/>
        <bgColor indexed="64"/>
      </patternFill>
    </fill>
  </fills>
  <borders count="3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2" fillId="0" borderId="0" applyNumberFormat="0" applyFill="0" applyBorder="0" applyAlignment="0" applyProtection="0"/>
  </cellStyleXfs>
  <cellXfs count="86">
    <xf numFmtId="0" fontId="0" fillId="0" borderId="0" xfId="0"/>
    <xf numFmtId="0" fontId="0" fillId="0" borderId="0" xfId="0" applyAlignment="1">
      <alignment horizontal="center"/>
    </xf>
    <xf numFmtId="0" fontId="1" fillId="0" borderId="7" xfId="0" applyFont="1" applyBorder="1" applyAlignment="1">
      <alignment horizontal="center" vertical="center" wrapText="1"/>
    </xf>
    <xf numFmtId="0" fontId="0" fillId="0" borderId="11" xfId="0" applyBorder="1" applyAlignment="1">
      <alignment vertical="center" wrapText="1"/>
    </xf>
    <xf numFmtId="0" fontId="0" fillId="3" borderId="0" xfId="0" applyFill="1"/>
    <xf numFmtId="0" fontId="0" fillId="0" borderId="8" xfId="0" applyBorder="1" applyAlignment="1">
      <alignment vertical="center" wrapText="1"/>
    </xf>
    <xf numFmtId="0" fontId="0" fillId="0" borderId="14" xfId="0" applyBorder="1" applyAlignment="1">
      <alignment vertical="center" wrapText="1"/>
    </xf>
    <xf numFmtId="0" fontId="1" fillId="6" borderId="0" xfId="0" applyFont="1" applyFill="1" applyAlignment="1">
      <alignment vertical="center" wrapText="1"/>
    </xf>
    <xf numFmtId="0" fontId="0" fillId="6" borderId="0" xfId="0" applyFill="1" applyAlignment="1">
      <alignment vertical="center" wrapText="1"/>
    </xf>
    <xf numFmtId="0" fontId="1" fillId="0" borderId="24" xfId="0" applyFont="1" applyBorder="1"/>
    <xf numFmtId="0" fontId="1" fillId="0" borderId="11" xfId="0" applyFont="1" applyBorder="1"/>
    <xf numFmtId="0" fontId="1" fillId="0" borderId="14" xfId="0" applyFont="1" applyBorder="1"/>
    <xf numFmtId="0" fontId="0" fillId="2" borderId="25" xfId="0" applyFill="1" applyBorder="1" applyProtection="1">
      <protection locked="0"/>
    </xf>
    <xf numFmtId="0" fontId="0" fillId="2" borderId="4" xfId="0" applyFill="1" applyBorder="1" applyProtection="1">
      <protection locked="0"/>
    </xf>
    <xf numFmtId="0" fontId="0" fillId="2" borderId="6" xfId="0" applyFill="1" applyBorder="1" applyProtection="1">
      <protection locked="0"/>
    </xf>
    <xf numFmtId="0" fontId="5" fillId="0" borderId="22" xfId="0" applyFont="1" applyBorder="1" applyAlignment="1">
      <alignment horizontal="left" vertical="center" wrapText="1"/>
    </xf>
    <xf numFmtId="0" fontId="5" fillId="0" borderId="0" xfId="0" applyFont="1" applyAlignment="1">
      <alignment horizontal="left" vertical="center"/>
    </xf>
    <xf numFmtId="0" fontId="3" fillId="7" borderId="22" xfId="0" applyFont="1" applyFill="1" applyBorder="1" applyAlignment="1">
      <alignment horizontal="left" vertical="center"/>
    </xf>
    <xf numFmtId="0" fontId="5" fillId="7" borderId="7" xfId="0" applyFont="1" applyFill="1" applyBorder="1" applyAlignment="1">
      <alignment horizontal="left" vertical="center"/>
    </xf>
    <xf numFmtId="0" fontId="5" fillId="0" borderId="22" xfId="0" applyFont="1" applyBorder="1" applyAlignment="1">
      <alignment vertical="center" wrapText="1"/>
    </xf>
    <xf numFmtId="0" fontId="5" fillId="0" borderId="22" xfId="0" applyFont="1" applyBorder="1" applyAlignment="1">
      <alignment horizontal="left" vertical="top" wrapText="1"/>
    </xf>
    <xf numFmtId="0" fontId="7" fillId="0" borderId="22" xfId="1" applyFont="1" applyBorder="1" applyAlignment="1" applyProtection="1">
      <alignment horizontal="left" vertical="center" wrapText="1"/>
      <protection locked="0"/>
    </xf>
    <xf numFmtId="0" fontId="5" fillId="0" borderId="23" xfId="0" applyFont="1" applyBorder="1" applyAlignment="1">
      <alignment horizontal="left" vertical="center" wrapText="1"/>
    </xf>
    <xf numFmtId="0" fontId="5" fillId="0" borderId="4" xfId="0" applyFont="1" applyBorder="1"/>
    <xf numFmtId="0" fontId="4" fillId="0" borderId="0" xfId="0" applyFont="1"/>
    <xf numFmtId="0" fontId="5" fillId="0" borderId="0" xfId="0" applyFont="1"/>
    <xf numFmtId="0" fontId="8" fillId="0" borderId="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xf numFmtId="0" fontId="5" fillId="5" borderId="16" xfId="0" applyFont="1" applyFill="1" applyBorder="1" applyAlignment="1">
      <alignment vertical="center" wrapText="1"/>
    </xf>
    <xf numFmtId="0" fontId="5" fillId="5" borderId="18" xfId="0" applyFont="1" applyFill="1" applyBorder="1" applyAlignment="1">
      <alignment vertical="center" wrapText="1"/>
    </xf>
    <xf numFmtId="0" fontId="5" fillId="0" borderId="7" xfId="0" applyFont="1" applyBorder="1" applyAlignment="1">
      <alignment vertical="center" wrapText="1"/>
    </xf>
    <xf numFmtId="0" fontId="5" fillId="2" borderId="17" xfId="0" applyFont="1" applyFill="1" applyBorder="1" applyAlignment="1" applyProtection="1">
      <alignment vertical="center" wrapText="1"/>
      <protection locked="0"/>
    </xf>
    <xf numFmtId="0" fontId="5" fillId="6" borderId="17" xfId="0" applyFont="1" applyFill="1" applyBorder="1" applyAlignment="1">
      <alignment horizontal="center" wrapText="1"/>
    </xf>
    <xf numFmtId="0" fontId="5" fillId="3" borderId="7" xfId="0" applyFont="1" applyFill="1" applyBorder="1" applyAlignment="1">
      <alignment vertical="center" wrapText="1"/>
    </xf>
    <xf numFmtId="0" fontId="5" fillId="6" borderId="17" xfId="0" applyFont="1" applyFill="1" applyBorder="1" applyAlignment="1">
      <alignment horizontal="center" vertical="center" wrapText="1"/>
    </xf>
    <xf numFmtId="0" fontId="5" fillId="5" borderId="0" xfId="0" applyFont="1" applyFill="1" applyAlignment="1">
      <alignment vertical="center" wrapText="1"/>
    </xf>
    <xf numFmtId="0" fontId="9" fillId="5" borderId="5" xfId="0" applyFont="1" applyFill="1" applyBorder="1" applyAlignment="1">
      <alignment vertical="center" wrapText="1"/>
    </xf>
    <xf numFmtId="0" fontId="9" fillId="5" borderId="19" xfId="0" applyFont="1" applyFill="1" applyBorder="1" applyAlignment="1">
      <alignment vertical="center" wrapText="1"/>
    </xf>
    <xf numFmtId="0" fontId="8" fillId="0" borderId="7" xfId="0" applyFont="1" applyBorder="1" applyAlignment="1">
      <alignment vertical="center" wrapText="1"/>
    </xf>
    <xf numFmtId="0" fontId="8" fillId="8" borderId="7" xfId="0" applyFont="1" applyFill="1" applyBorder="1" applyAlignment="1">
      <alignment horizontal="left" vertical="center"/>
    </xf>
    <xf numFmtId="0" fontId="8" fillId="9" borderId="7" xfId="0" applyFont="1" applyFill="1" applyBorder="1" applyAlignment="1">
      <alignment horizontal="left" vertical="center" wrapText="1"/>
    </xf>
    <xf numFmtId="0" fontId="8" fillId="4" borderId="7" xfId="0" applyFont="1" applyFill="1" applyBorder="1" applyAlignment="1">
      <alignment horizontal="left" vertical="center" wrapText="1"/>
    </xf>
    <xf numFmtId="0" fontId="8" fillId="10" borderId="7" xfId="0" applyFont="1" applyFill="1" applyBorder="1" applyAlignment="1">
      <alignment horizontal="left" vertical="center" wrapText="1"/>
    </xf>
    <xf numFmtId="0" fontId="8" fillId="11" borderId="7" xfId="0" applyFont="1" applyFill="1" applyBorder="1" applyAlignment="1">
      <alignment horizontal="left" vertical="center" wrapText="1"/>
    </xf>
    <xf numFmtId="0" fontId="5" fillId="11" borderId="13" xfId="0" applyFont="1" applyFill="1" applyBorder="1" applyAlignment="1">
      <alignment vertical="center" wrapText="1"/>
    </xf>
    <xf numFmtId="0" fontId="5" fillId="8" borderId="8" xfId="0" applyFont="1" applyFill="1" applyBorder="1" applyAlignment="1">
      <alignment horizontal="left" vertical="center" wrapText="1"/>
    </xf>
    <xf numFmtId="0" fontId="5" fillId="9" borderId="11" xfId="0" applyFont="1" applyFill="1" applyBorder="1" applyAlignment="1">
      <alignment vertical="center" wrapText="1"/>
    </xf>
    <xf numFmtId="0" fontId="5" fillId="4" borderId="11" xfId="0" applyFont="1" applyFill="1" applyBorder="1" applyAlignment="1">
      <alignment vertical="center" wrapText="1"/>
    </xf>
    <xf numFmtId="0" fontId="5" fillId="10" borderId="11" xfId="0" applyFont="1" applyFill="1" applyBorder="1" applyAlignment="1">
      <alignment vertical="center" wrapText="1"/>
    </xf>
    <xf numFmtId="0" fontId="8" fillId="12" borderId="7" xfId="0" applyFont="1" applyFill="1" applyBorder="1" applyAlignment="1">
      <alignment horizontal="left" vertical="center" wrapText="1"/>
    </xf>
    <xf numFmtId="0" fontId="14" fillId="5" borderId="7" xfId="0" applyFont="1" applyFill="1" applyBorder="1" applyAlignment="1">
      <alignment horizontal="left" vertical="center"/>
    </xf>
    <xf numFmtId="0" fontId="13" fillId="5" borderId="7" xfId="0" applyFont="1" applyFill="1" applyBorder="1" applyAlignment="1">
      <alignment horizontal="left" vertical="center" wrapText="1"/>
    </xf>
    <xf numFmtId="0" fontId="5" fillId="2" borderId="32" xfId="0" applyFont="1" applyFill="1" applyBorder="1" applyProtection="1">
      <protection locked="0"/>
    </xf>
    <xf numFmtId="0" fontId="5" fillId="3" borderId="34" xfId="0" applyFont="1" applyFill="1" applyBorder="1"/>
    <xf numFmtId="0" fontId="1" fillId="0" borderId="8" xfId="0" applyFont="1" applyBorder="1"/>
    <xf numFmtId="0" fontId="0" fillId="2" borderId="10" xfId="0" applyFill="1" applyBorder="1" applyProtection="1">
      <protection locked="0"/>
    </xf>
    <xf numFmtId="0" fontId="11" fillId="12" borderId="1" xfId="0" applyFont="1" applyFill="1" applyBorder="1" applyAlignment="1">
      <alignment horizontal="center" wrapText="1"/>
    </xf>
    <xf numFmtId="0" fontId="11" fillId="12" borderId="2" xfId="0" applyFont="1" applyFill="1" applyBorder="1" applyAlignment="1">
      <alignment horizontal="center" wrapText="1"/>
    </xf>
    <xf numFmtId="0" fontId="11" fillId="12" borderId="3" xfId="0" applyFont="1" applyFill="1" applyBorder="1" applyAlignment="1">
      <alignment horizont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2" fillId="12" borderId="1" xfId="0" applyFont="1" applyFill="1" applyBorder="1" applyAlignment="1">
      <alignment horizontal="center" wrapText="1"/>
    </xf>
    <xf numFmtId="0" fontId="12" fillId="12" borderId="2" xfId="0" applyFont="1" applyFill="1" applyBorder="1" applyAlignment="1">
      <alignment horizontal="center" wrapText="1"/>
    </xf>
    <xf numFmtId="0" fontId="12" fillId="12" borderId="3" xfId="0" applyFont="1" applyFill="1" applyBorder="1" applyAlignment="1">
      <alignment horizontal="center" wrapText="1"/>
    </xf>
    <xf numFmtId="0" fontId="5" fillId="0" borderId="26" xfId="0" applyFont="1" applyBorder="1" applyAlignment="1">
      <alignment horizontal="center"/>
    </xf>
    <xf numFmtId="0" fontId="5" fillId="0" borderId="27" xfId="0" applyFont="1" applyBorder="1" applyAlignment="1">
      <alignment horizontal="center"/>
    </xf>
    <xf numFmtId="0" fontId="5" fillId="0" borderId="28" xfId="0" applyFont="1" applyBorder="1" applyAlignment="1">
      <alignment horizontal="center"/>
    </xf>
    <xf numFmtId="0" fontId="5" fillId="0" borderId="29" xfId="0" applyFont="1" applyBorder="1" applyAlignment="1">
      <alignment horizontal="center"/>
    </xf>
    <xf numFmtId="0" fontId="5" fillId="0" borderId="30" xfId="0" applyFont="1" applyBorder="1" applyAlignment="1">
      <alignment horizontal="center"/>
    </xf>
    <xf numFmtId="0" fontId="5" fillId="0" borderId="31"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3" xfId="0" applyFont="1" applyBorder="1" applyAlignment="1">
      <alignment horizontal="center"/>
    </xf>
    <xf numFmtId="0" fontId="0" fillId="0" borderId="9" xfId="0" applyBorder="1" applyAlignment="1">
      <alignment horizontal="center" vertical="center" wrapText="1"/>
    </xf>
    <xf numFmtId="0" fontId="0" fillId="0" borderId="20" xfId="0"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7" xfId="0" applyBorder="1" applyAlignment="1">
      <alignment horizontal="center" vertical="center" wrapText="1"/>
    </xf>
    <xf numFmtId="0" fontId="0" fillId="0" borderId="4" xfId="0" applyBorder="1" applyAlignment="1">
      <alignment horizontal="center" vertical="center" wrapText="1"/>
    </xf>
    <xf numFmtId="0" fontId="1" fillId="0" borderId="15"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6"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548ADA"/>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pa.gov/content/dam/copapwp-pagov/en/oa/documents/policies/md/200/230-1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F1416-3A8F-4D11-80CB-3A50ABC1F865}">
  <dimension ref="A1:A25"/>
  <sheetViews>
    <sheetView topLeftCell="A9" workbookViewId="0">
      <selection activeCell="A21" sqref="A21"/>
    </sheetView>
  </sheetViews>
  <sheetFormatPr defaultColWidth="9.109375" defaultRowHeight="15.6" x14ac:dyDescent="0.3"/>
  <cols>
    <col min="1" max="1" width="229.33203125" style="16" customWidth="1"/>
    <col min="2" max="16384" width="9.109375" style="16"/>
  </cols>
  <sheetData>
    <row r="1" spans="1:1" ht="21.6" thickBot="1" x14ac:dyDescent="0.35">
      <c r="A1" s="53" t="s">
        <v>19</v>
      </c>
    </row>
    <row r="2" spans="1:1" ht="16.2" thickBot="1" x14ac:dyDescent="0.35">
      <c r="A2" s="17"/>
    </row>
    <row r="3" spans="1:1" ht="18.600000000000001" thickBot="1" x14ac:dyDescent="0.35">
      <c r="A3" s="52" t="s">
        <v>20</v>
      </c>
    </row>
    <row r="4" spans="1:1" ht="94.2" thickBot="1" x14ac:dyDescent="0.35">
      <c r="A4" s="15" t="s">
        <v>45</v>
      </c>
    </row>
    <row r="5" spans="1:1" ht="16.2" thickBot="1" x14ac:dyDescent="0.35">
      <c r="A5" s="18"/>
    </row>
    <row r="6" spans="1:1" ht="18.600000000000001" thickBot="1" x14ac:dyDescent="0.35">
      <c r="A6" s="42" t="s">
        <v>40</v>
      </c>
    </row>
    <row r="7" spans="1:1" ht="62.4" x14ac:dyDescent="0.3">
      <c r="A7" s="15" t="s">
        <v>22</v>
      </c>
    </row>
    <row r="8" spans="1:1" ht="109.8" thickBot="1" x14ac:dyDescent="0.35">
      <c r="A8" s="15" t="s">
        <v>27</v>
      </c>
    </row>
    <row r="9" spans="1:1" ht="16.2" thickBot="1" x14ac:dyDescent="0.35">
      <c r="A9" s="18"/>
    </row>
    <row r="10" spans="1:1" ht="18.600000000000001" thickBot="1" x14ac:dyDescent="0.35">
      <c r="A10" s="43" t="s">
        <v>41</v>
      </c>
    </row>
    <row r="11" spans="1:1" ht="19.95" customHeight="1" thickBot="1" x14ac:dyDescent="0.35">
      <c r="A11" s="19" t="s">
        <v>28</v>
      </c>
    </row>
    <row r="12" spans="1:1" ht="16.2" thickBot="1" x14ac:dyDescent="0.35">
      <c r="A12" s="18"/>
    </row>
    <row r="13" spans="1:1" ht="18.600000000000001" thickBot="1" x14ac:dyDescent="0.35">
      <c r="A13" s="44" t="s">
        <v>42</v>
      </c>
    </row>
    <row r="14" spans="1:1" ht="16.2" customHeight="1" x14ac:dyDescent="0.3">
      <c r="A14" s="15" t="s">
        <v>29</v>
      </c>
    </row>
    <row r="15" spans="1:1" ht="16.95" customHeight="1" thickBot="1" x14ac:dyDescent="0.35">
      <c r="A15" s="20" t="s">
        <v>30</v>
      </c>
    </row>
    <row r="16" spans="1:1" ht="16.2" thickBot="1" x14ac:dyDescent="0.35">
      <c r="A16" s="18"/>
    </row>
    <row r="17" spans="1:1" ht="18.600000000000001" thickBot="1" x14ac:dyDescent="0.35">
      <c r="A17" s="45" t="s">
        <v>43</v>
      </c>
    </row>
    <row r="18" spans="1:1" ht="33.6" customHeight="1" thickBot="1" x14ac:dyDescent="0.35">
      <c r="A18" s="15" t="s">
        <v>31</v>
      </c>
    </row>
    <row r="19" spans="1:1" ht="16.2" thickBot="1" x14ac:dyDescent="0.35">
      <c r="A19" s="18"/>
    </row>
    <row r="20" spans="1:1" ht="18.600000000000001" thickBot="1" x14ac:dyDescent="0.35">
      <c r="A20" s="46" t="s">
        <v>44</v>
      </c>
    </row>
    <row r="21" spans="1:1" ht="48.6" customHeight="1" x14ac:dyDescent="0.3">
      <c r="A21" s="15" t="s">
        <v>48</v>
      </c>
    </row>
    <row r="22" spans="1:1" ht="21" customHeight="1" thickBot="1" x14ac:dyDescent="0.35">
      <c r="A22" s="21" t="s">
        <v>26</v>
      </c>
    </row>
    <row r="23" spans="1:1" ht="16.2" thickBot="1" x14ac:dyDescent="0.35">
      <c r="A23" s="18"/>
    </row>
    <row r="24" spans="1:1" ht="18.600000000000001" thickBot="1" x14ac:dyDescent="0.35">
      <c r="A24" s="54" t="s">
        <v>21</v>
      </c>
    </row>
    <row r="25" spans="1:1" ht="21.6" customHeight="1" thickBot="1" x14ac:dyDescent="0.35">
      <c r="A25" s="22" t="s">
        <v>32</v>
      </c>
    </row>
  </sheetData>
  <sheetProtection algorithmName="SHA-512" hashValue="GPyQzyorRdCgLBKmGKy7qhvbgTlKcw1uifdj90E4TOdggqF2EAw0xTGkv2BeWpGmfCoUiB53ujRvFS618lR6hg==" saltValue="egBvwDmQ+TOabj9Ncoc8NA==" spinCount="100000" sheet="1" objects="1" scenarios="1"/>
  <hyperlinks>
    <hyperlink ref="A22" r:id="rId1" xr:uid="{ACDB4FB5-B5F1-4707-A484-21EB80D9573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E56AC-0481-4EDA-8A20-24D6C38DD032}">
  <dimension ref="A1:B5"/>
  <sheetViews>
    <sheetView workbookViewId="0">
      <selection activeCell="A3" sqref="A3"/>
    </sheetView>
  </sheetViews>
  <sheetFormatPr defaultRowHeight="14.4" x14ac:dyDescent="0.3"/>
  <cols>
    <col min="1" max="1" width="22.109375" customWidth="1"/>
    <col min="2" max="2" width="39.33203125" customWidth="1"/>
  </cols>
  <sheetData>
    <row r="1" spans="1:2" ht="27" customHeight="1" x14ac:dyDescent="0.3">
      <c r="A1" s="9" t="s">
        <v>33</v>
      </c>
      <c r="B1" s="12"/>
    </row>
    <row r="2" spans="1:2" ht="27" customHeight="1" x14ac:dyDescent="0.3">
      <c r="A2" s="57" t="s">
        <v>47</v>
      </c>
      <c r="B2" s="58"/>
    </row>
    <row r="3" spans="1:2" ht="27" customHeight="1" x14ac:dyDescent="0.3">
      <c r="A3" s="10" t="s">
        <v>23</v>
      </c>
      <c r="B3" s="13"/>
    </row>
    <row r="4" spans="1:2" ht="27" customHeight="1" x14ac:dyDescent="0.3">
      <c r="A4" s="10" t="s">
        <v>24</v>
      </c>
      <c r="B4" s="13"/>
    </row>
    <row r="5" spans="1:2" ht="27" customHeight="1" thickBot="1" x14ac:dyDescent="0.35">
      <c r="A5" s="11" t="s">
        <v>25</v>
      </c>
      <c r="B5" s="14"/>
    </row>
  </sheetData>
  <sheetProtection algorithmName="SHA-512" hashValue="XjQpCuSmqZyNTMJtZ3h5uoQ1/wkSNTZQDlO8LLrEn+41R2zlwVA17YfdyRZ6mkByrVmHPySDakyb4MVW9S7ORg==" saltValue="u6xgUkiJ4Ps7963z+B20fA==" spinCount="100000" sheet="1" objects="1" scenarios="1"/>
  <protectedRanges>
    <protectedRange algorithmName="SHA-512" hashValue="J56jJB13TnxSa4GKZfFen7g8vwM8hgrJycQi30Bgu4d5uzfOmmavsxmg6x73hFe/MF6l/MC8yyb/qT/xP/iekg==" saltValue="wzAfAonIdl1yFCNkkoTOnA==" spinCount="100000" sqref="B1:B5" name="Range1"/>
  </protectedRange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637C4-CA51-4D26-9FF2-696D11AAF3D2}">
  <dimension ref="A1:F20"/>
  <sheetViews>
    <sheetView tabSelected="1" topLeftCell="A5" workbookViewId="0">
      <selection activeCell="A14" sqref="A14:D14"/>
    </sheetView>
  </sheetViews>
  <sheetFormatPr defaultRowHeight="14.4" x14ac:dyDescent="0.3"/>
  <cols>
    <col min="1" max="1" width="63.6640625" customWidth="1"/>
    <col min="2" max="3" width="32.88671875" customWidth="1"/>
    <col min="4" max="4" width="47.44140625" customWidth="1"/>
    <col min="5" max="5" width="13.88671875" customWidth="1"/>
    <col min="6" max="6" width="25" customWidth="1"/>
    <col min="7" max="7" width="10.33203125" bestFit="1" customWidth="1"/>
  </cols>
  <sheetData>
    <row r="1" spans="1:6" ht="21.6" thickBot="1" x14ac:dyDescent="0.45">
      <c r="A1" s="65" t="s">
        <v>0</v>
      </c>
      <c r="B1" s="66"/>
      <c r="C1" s="66"/>
      <c r="D1" s="67"/>
    </row>
    <row r="2" spans="1:6" ht="15.6" x14ac:dyDescent="0.3">
      <c r="A2" s="68" t="s">
        <v>1</v>
      </c>
      <c r="B2" s="69"/>
      <c r="C2" s="70"/>
      <c r="D2" s="23">
        <v>15123493</v>
      </c>
    </row>
    <row r="3" spans="1:6" ht="16.2" thickBot="1" x14ac:dyDescent="0.35">
      <c r="A3" s="71" t="s">
        <v>2</v>
      </c>
      <c r="B3" s="72"/>
      <c r="C3" s="73"/>
      <c r="D3" s="55">
        <v>0</v>
      </c>
    </row>
    <row r="4" spans="1:6" ht="16.2" thickBot="1" x14ac:dyDescent="0.35">
      <c r="A4" s="74" t="s">
        <v>3</v>
      </c>
      <c r="B4" s="75"/>
      <c r="C4" s="76"/>
      <c r="D4" s="56">
        <f>D2*D3</f>
        <v>0</v>
      </c>
      <c r="F4" s="1"/>
    </row>
    <row r="5" spans="1:6" s="30" customFormat="1" ht="18.600000000000001" thickBot="1" x14ac:dyDescent="0.4">
      <c r="A5" s="26" t="s">
        <v>4</v>
      </c>
      <c r="B5" s="27" t="s">
        <v>34</v>
      </c>
      <c r="C5" s="28" t="s">
        <v>18</v>
      </c>
      <c r="D5" s="29" t="s">
        <v>5</v>
      </c>
    </row>
    <row r="6" spans="1:6" s="25" customFormat="1" ht="16.2" thickBot="1" x14ac:dyDescent="0.35">
      <c r="A6" s="48" t="s">
        <v>6</v>
      </c>
      <c r="B6" s="31">
        <f>D4</f>
        <v>0</v>
      </c>
      <c r="C6" s="32"/>
      <c r="D6" s="33">
        <f>D4</f>
        <v>0</v>
      </c>
    </row>
    <row r="7" spans="1:6" s="25" customFormat="1" ht="16.2" customHeight="1" thickBot="1" x14ac:dyDescent="0.35">
      <c r="A7" s="49" t="s">
        <v>15</v>
      </c>
      <c r="B7" s="34">
        <v>0</v>
      </c>
      <c r="C7" s="35">
        <v>25</v>
      </c>
      <c r="D7" s="36">
        <f>B7*25</f>
        <v>0</v>
      </c>
    </row>
    <row r="8" spans="1:6" s="25" customFormat="1" ht="16.2" thickBot="1" x14ac:dyDescent="0.35">
      <c r="A8" s="50" t="s">
        <v>13</v>
      </c>
      <c r="B8" s="34">
        <v>0</v>
      </c>
      <c r="C8" s="37">
        <v>25</v>
      </c>
      <c r="D8" s="36">
        <f>B8*25</f>
        <v>0</v>
      </c>
    </row>
    <row r="9" spans="1:6" s="25" customFormat="1" ht="16.2" thickBot="1" x14ac:dyDescent="0.35">
      <c r="A9" s="50" t="s">
        <v>16</v>
      </c>
      <c r="B9" s="34">
        <v>0</v>
      </c>
      <c r="C9" s="37">
        <v>1</v>
      </c>
      <c r="D9" s="36">
        <f>B9</f>
        <v>0</v>
      </c>
    </row>
    <row r="10" spans="1:6" s="25" customFormat="1" ht="16.2" thickBot="1" x14ac:dyDescent="0.35">
      <c r="A10" s="51" t="s">
        <v>14</v>
      </c>
      <c r="B10" s="34">
        <v>0</v>
      </c>
      <c r="C10" s="37">
        <v>1</v>
      </c>
      <c r="D10" s="36">
        <f>B10</f>
        <v>0</v>
      </c>
    </row>
    <row r="11" spans="1:6" s="25" customFormat="1" ht="16.2" thickBot="1" x14ac:dyDescent="0.35">
      <c r="A11" s="47" t="s">
        <v>39</v>
      </c>
      <c r="B11" s="34">
        <v>0</v>
      </c>
      <c r="C11" s="38"/>
      <c r="D11" s="36">
        <f>B11</f>
        <v>0</v>
      </c>
    </row>
    <row r="12" spans="1:6" s="24" customFormat="1" ht="23.4" customHeight="1" thickBot="1" x14ac:dyDescent="0.35">
      <c r="A12" s="26" t="s">
        <v>7</v>
      </c>
      <c r="B12" s="39"/>
      <c r="C12" s="40"/>
      <c r="D12" s="41">
        <f>SUM(D6+D7+D8+D9+D10+D11)</f>
        <v>0</v>
      </c>
    </row>
    <row r="13" spans="1:6" s="4" customFormat="1" ht="15" thickBot="1" x14ac:dyDescent="0.35">
      <c r="A13" s="7"/>
      <c r="B13" s="8"/>
      <c r="C13" s="8"/>
      <c r="D13" s="8"/>
    </row>
    <row r="14" spans="1:6" s="4" customFormat="1" ht="43.95" customHeight="1" thickBot="1" x14ac:dyDescent="0.45">
      <c r="A14" s="59" t="s">
        <v>46</v>
      </c>
      <c r="B14" s="60"/>
      <c r="C14" s="60"/>
      <c r="D14" s="61"/>
    </row>
    <row r="15" spans="1:6" ht="15" thickBot="1" x14ac:dyDescent="0.35">
      <c r="A15" s="2" t="s">
        <v>4</v>
      </c>
      <c r="B15" s="62" t="s">
        <v>17</v>
      </c>
      <c r="C15" s="63"/>
      <c r="D15" s="64"/>
    </row>
    <row r="16" spans="1:6" x14ac:dyDescent="0.3">
      <c r="A16" s="5" t="s">
        <v>8</v>
      </c>
      <c r="B16" s="77" t="s">
        <v>35</v>
      </c>
      <c r="C16" s="78"/>
      <c r="D16" s="79"/>
    </row>
    <row r="17" spans="1:4" x14ac:dyDescent="0.3">
      <c r="A17" s="3" t="s">
        <v>9</v>
      </c>
      <c r="B17" s="80" t="s">
        <v>36</v>
      </c>
      <c r="C17" s="81"/>
      <c r="D17" s="82"/>
    </row>
    <row r="18" spans="1:4" ht="14.4" customHeight="1" x14ac:dyDescent="0.3">
      <c r="A18" s="3" t="s">
        <v>10</v>
      </c>
      <c r="B18" s="80" t="s">
        <v>37</v>
      </c>
      <c r="C18" s="81"/>
      <c r="D18" s="82"/>
    </row>
    <row r="19" spans="1:4" x14ac:dyDescent="0.3">
      <c r="A19" s="3" t="s">
        <v>11</v>
      </c>
      <c r="B19" s="80" t="s">
        <v>38</v>
      </c>
      <c r="C19" s="81"/>
      <c r="D19" s="82"/>
    </row>
    <row r="20" spans="1:4" ht="15" thickBot="1" x14ac:dyDescent="0.35">
      <c r="A20" s="6" t="s">
        <v>12</v>
      </c>
      <c r="B20" s="83" t="s">
        <v>49</v>
      </c>
      <c r="C20" s="84"/>
      <c r="D20" s="85"/>
    </row>
  </sheetData>
  <sheetProtection algorithmName="SHA-512" hashValue="LTW7d8E6aXp8zJsSln18YcyrUElQkfIeZF4xuf492kszHwdC0XfvYzo1R/hOyUh6Ginep0mlJRo0GanVB3JICg==" saltValue="9U4D5v9IkPU2xl0iQV4Xog==" spinCount="100000" sheet="1" objects="1" scenarios="1"/>
  <protectedRanges>
    <protectedRange sqref="B7:B11" name="Range2"/>
    <protectedRange sqref="D3" name="Range1"/>
  </protectedRanges>
  <mergeCells count="11">
    <mergeCell ref="B16:D16"/>
    <mergeCell ref="B17:D17"/>
    <mergeCell ref="B18:D18"/>
    <mergeCell ref="B19:D19"/>
    <mergeCell ref="B20:D20"/>
    <mergeCell ref="A14:D14"/>
    <mergeCell ref="B15:D15"/>
    <mergeCell ref="A1:D1"/>
    <mergeCell ref="A2:C2"/>
    <mergeCell ref="A3:C3"/>
    <mergeCell ref="A4:C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Supplier Information</vt:lpstr>
      <vt:lpstr>Deliverables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Jumper, Falina</dc:creator>
  <cp:lastModifiedBy>Jumper, Falina</cp:lastModifiedBy>
  <dcterms:created xsi:type="dcterms:W3CDTF">2026-03-26T18:41:13Z</dcterms:created>
  <dcterms:modified xsi:type="dcterms:W3CDTF">2026-04-20T18:46:09Z</dcterms:modified>
</cp:coreProperties>
</file>