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Kristopher Centofanti\Reprocurements\T0635 Folder\Bid Sol 2\Price Sheet Draft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10" i="1"/>
  <c r="E11" i="1" s="1"/>
  <c r="H6" i="1" l="1"/>
  <c r="H7" i="1"/>
  <c r="H13" i="1"/>
  <c r="E14" i="1" s="1"/>
  <c r="E8" i="1" l="1"/>
</calcChain>
</file>

<file path=xl/sharedStrings.xml><?xml version="1.0" encoding="utf-8"?>
<sst xmlns="http://schemas.openxmlformats.org/spreadsheetml/2006/main" count="27" uniqueCount="23">
  <si>
    <t>Vendor {Bidder} Name:</t>
  </si>
  <si>
    <t>Refer to Bid Solicitation Section 4.4.5 for Vendor {Bidder} instructions. The Vendor {Bidder} shall provide pricing in the yellow highlighted cells below. The rest will be automatically calculated. The Vendor {Bidder} must not alter the price schedule in any matter.</t>
  </si>
  <si>
    <t>Line No.</t>
  </si>
  <si>
    <t>Item Description</t>
  </si>
  <si>
    <t>Estimated Annual Quantity*</t>
  </si>
  <si>
    <t>Unit of Measure</t>
  </si>
  <si>
    <t>Year 1 
Unit Cost</t>
  </si>
  <si>
    <t>Year 2
Unit Cost</t>
  </si>
  <si>
    <t>Year 3 
Unit Cost</t>
  </si>
  <si>
    <t>Total Estimated Item Price For 3-Year Term</t>
  </si>
  <si>
    <t>* The State makes no guarantee of work volume.</t>
  </si>
  <si>
    <t>GAL</t>
  </si>
  <si>
    <t>Instructions:</t>
  </si>
  <si>
    <t>** Price used to rank Quotes in accordance with Bid Solicitation Section 6.7.1</t>
  </si>
  <si>
    <r>
      <rPr>
        <b/>
        <sz val="10"/>
        <rFont val="Arial"/>
        <family val="2"/>
      </rPr>
      <t>GROUP A - BAYSIDE STATE PRISON 
BID SOLICITATION SECTION 3.10.2 - BAYSIDE WEEKLY SLUDGE REMOVAL</t>
    </r>
    <r>
      <rPr>
        <sz val="10"/>
        <rFont val="Arial"/>
        <family val="2"/>
      </rPr>
      <t xml:space="preserve">
ALL INCLUSIVE WEEKLY COLLECTION AND DISPOSAL SERVICES FROM THE BELOW REFERENCED BSP SLUDGE HOLDING TANKS, CONNECTED TO THE  WASTE WATER TREATMENT PLANT:
SLUDGE HOLDING TANKS 1 AND 2</t>
    </r>
  </si>
  <si>
    <r>
      <rPr>
        <b/>
        <sz val="10"/>
        <rFont val="Arial"/>
        <family val="2"/>
      </rPr>
      <t>GROUP A - BAYSIDE STATE PRISON 
BID SOLICITATION SECTION 3.10.3 - BAYSIDE WEEKLY SEPTAGE REMOVAL</t>
    </r>
    <r>
      <rPr>
        <sz val="10"/>
        <rFont val="Arial"/>
        <family val="2"/>
      </rPr>
      <t xml:space="preserve">
ALL INCLUSIVE WEEKLY COLLECTION AND DISPOSAL SERVICES FROM THE BELOW REFERENCED  BSP SEPTIC TANKS:
TOWER 7 AND TOWER 8</t>
    </r>
  </si>
  <si>
    <r>
      <rPr>
        <b/>
        <sz val="10"/>
        <rFont val="Arial"/>
        <family val="2"/>
      </rPr>
      <t>GROUP A - BAYSIDE STATE PRISON 
BID SOLICITATION SECTION 3.10.4 - BAYSIDE TWICE A WEEK SEPTAGE REMOVAL</t>
    </r>
    <r>
      <rPr>
        <sz val="10"/>
        <rFont val="Arial"/>
        <family val="2"/>
      </rPr>
      <t xml:space="preserve">
ALL INCLUSIVE SEMI-WEEKLY COLLECTION AND DISPOSAL SERVICES FROM THE BELOW REFERENCED BSP SEPTIC TANK:
TRAINING TRAILER</t>
    </r>
  </si>
  <si>
    <r>
      <rPr>
        <b/>
        <sz val="10"/>
        <rFont val="Arial"/>
        <family val="2"/>
      </rPr>
      <t>GROUP B - MOUNTAINVIEW YOUTH CORRECTIONAL FACILITY
BID SOLICITATION SECTION 3.10.5 - MOUNTAINVIEW SLUDGE REMOVAL</t>
    </r>
    <r>
      <rPr>
        <sz val="10"/>
        <rFont val="Arial"/>
        <family val="2"/>
      </rPr>
      <t xml:space="preserve">
ALL INCLUSIVE COLLECTION AND DISPOSAL  SERVICES ON AN AS NEEDED BASIS FROM THE BELOW REFERENCED  MYCF SLUDGE HOLDING TANKS:
SLUDGE HOLDING TANKS 1 AND 2</t>
    </r>
  </si>
  <si>
    <r>
      <rPr>
        <b/>
        <sz val="10"/>
        <rFont val="Arial"/>
        <family val="2"/>
      </rPr>
      <t xml:space="preserve">GROUP C - ALBERT C. WAGNER YOUTH CORRECTIONAL FACILITY
BID SOLICITATION SECTION 3.10.6 - ALBERT C. WAGNER SLUDGE REMOVAL
</t>
    </r>
    <r>
      <rPr>
        <sz val="10"/>
        <rFont val="Arial"/>
        <family val="2"/>
      </rPr>
      <t xml:space="preserve">
ALL INCLUSIVE COLLECTION AND DISPOSAL SERVICES ON AN AS NEEDED BASIS FROM THE BELOW REFERENCED ACW SLUDGE HOLDING TANKS, CONNECTED TO THE  WASTE WATER TREATMENT PLANT:
SLUDGE HOLDING TANKS 1 AND 2</t>
    </r>
  </si>
  <si>
    <t>Group A Bayside State Prison Total Cost**</t>
  </si>
  <si>
    <t>Group B Mountainview Youth Correctional Facility Total Cost**</t>
  </si>
  <si>
    <t>Group C Albert C. Wagner Youth Correctional Facility Total Cost**</t>
  </si>
  <si>
    <t xml:space="preserve">State-Supplied Price Sheet
Bid Solicitation #20DPP00485 - T0635 - Sewage Sludge Collection Services for Various Prisons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</si>
</sst>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_(&quot;$&quot;* #,##0.000_);_(&quot;$&quot;* \(#,##0.0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3"/>
      <color theme="1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7">
    <xf numFmtId="0" fontId="0" fillId="0" borderId="0" xfId="0"/>
    <xf numFmtId="0" fontId="0" fillId="0" borderId="0" xfId="0"/>
    <xf numFmtId="0" fontId="4" fillId="4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3" fontId="4" fillId="2" borderId="6" xfId="0" applyNumberFormat="1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165" fontId="3" fillId="3" borderId="1" xfId="1" applyNumberFormat="1" applyFont="1" applyFill="1" applyBorder="1" applyAlignment="1" applyProtection="1">
      <alignment horizontal="center" vertical="center"/>
      <protection locked="0"/>
    </xf>
    <xf numFmtId="165" fontId="3" fillId="3" borderId="6" xfId="1" applyNumberFormat="1" applyFont="1" applyFill="1" applyBorder="1" applyAlignment="1" applyProtection="1">
      <alignment horizontal="center" vertical="center"/>
      <protection locked="0"/>
    </xf>
    <xf numFmtId="165" fontId="7" fillId="0" borderId="1" xfId="1" applyNumberFormat="1" applyFont="1" applyBorder="1" applyAlignment="1" applyProtection="1">
      <alignment horizontal="center" vertical="center"/>
    </xf>
    <xf numFmtId="165" fontId="7" fillId="0" borderId="6" xfId="1" applyNumberFormat="1" applyFont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left"/>
    </xf>
    <xf numFmtId="0" fontId="5" fillId="0" borderId="3" xfId="0" applyFont="1" applyBorder="1" applyAlignment="1" applyProtection="1">
      <alignment horizontal="left"/>
    </xf>
    <xf numFmtId="0" fontId="5" fillId="0" borderId="4" xfId="0" applyFont="1" applyBorder="1" applyAlignment="1" applyProtection="1">
      <alignment horizontal="left"/>
    </xf>
    <xf numFmtId="0" fontId="6" fillId="5" borderId="0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8" fillId="6" borderId="1" xfId="0" applyFont="1" applyFill="1" applyBorder="1" applyAlignment="1" applyProtection="1">
      <alignment horizontal="center" vertical="center" wrapText="1"/>
    </xf>
    <xf numFmtId="164" fontId="8" fillId="6" borderId="1" xfId="1" applyNumberFormat="1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8" fillId="6" borderId="9" xfId="0" applyFont="1" applyFill="1" applyBorder="1" applyAlignment="1" applyProtection="1">
      <alignment horizontal="center" vertical="center" wrapText="1"/>
    </xf>
    <xf numFmtId="0" fontId="8" fillId="6" borderId="10" xfId="0" applyFont="1" applyFill="1" applyBorder="1" applyAlignment="1" applyProtection="1">
      <alignment horizontal="center" vertical="center" wrapText="1"/>
    </xf>
    <xf numFmtId="0" fontId="8" fillId="6" borderId="8" xfId="0" applyFont="1" applyFill="1" applyBorder="1" applyAlignment="1" applyProtection="1">
      <alignment horizontal="center"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0" fontId="8" fillId="6" borderId="12" xfId="0" applyFont="1" applyFill="1" applyBorder="1" applyAlignment="1" applyProtection="1">
      <alignment horizontal="center" vertical="center" wrapText="1"/>
    </xf>
    <xf numFmtId="0" fontId="8" fillId="6" borderId="13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zoomScale="89" zoomScaleNormal="89" workbookViewId="0">
      <selection activeCell="K3" sqref="K3"/>
    </sheetView>
  </sheetViews>
  <sheetFormatPr defaultRowHeight="15" x14ac:dyDescent="0.25"/>
  <cols>
    <col min="1" max="1" width="13.85546875" customWidth="1"/>
    <col min="2" max="2" width="44.42578125" customWidth="1"/>
    <col min="3" max="3" width="13.28515625" customWidth="1"/>
    <col min="4" max="4" width="11.7109375" customWidth="1"/>
    <col min="5" max="5" width="11.5703125" customWidth="1"/>
    <col min="6" max="6" width="12.85546875" customWidth="1"/>
    <col min="7" max="7" width="11.140625" customWidth="1"/>
    <col min="8" max="8" width="21.85546875" customWidth="1"/>
  </cols>
  <sheetData>
    <row r="1" spans="1:8" ht="87" customHeight="1" x14ac:dyDescent="0.25">
      <c r="A1" s="22" t="s">
        <v>22</v>
      </c>
      <c r="B1" s="22"/>
      <c r="C1" s="22"/>
      <c r="D1" s="22"/>
      <c r="E1" s="22"/>
      <c r="F1" s="22"/>
      <c r="G1" s="22"/>
      <c r="H1" s="23"/>
    </row>
    <row r="2" spans="1:8" ht="30" customHeight="1" x14ac:dyDescent="0.25">
      <c r="A2" s="25" t="s">
        <v>0</v>
      </c>
      <c r="B2" s="25"/>
      <c r="C2" s="25"/>
      <c r="D2" s="16"/>
      <c r="E2" s="17"/>
      <c r="F2" s="17"/>
      <c r="G2" s="17"/>
      <c r="H2" s="18"/>
    </row>
    <row r="3" spans="1:8" ht="57" customHeight="1" x14ac:dyDescent="0.25">
      <c r="A3" s="28" t="s">
        <v>12</v>
      </c>
      <c r="B3" s="29"/>
      <c r="C3" s="30"/>
      <c r="D3" s="24" t="s">
        <v>1</v>
      </c>
      <c r="E3" s="24"/>
      <c r="F3" s="24"/>
      <c r="G3" s="24"/>
      <c r="H3" s="24"/>
    </row>
    <row r="4" spans="1:8" ht="82.5" customHeight="1" x14ac:dyDescent="0.25">
      <c r="A4" s="4" t="s">
        <v>2</v>
      </c>
      <c r="B4" s="4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ht="153" x14ac:dyDescent="0.25">
      <c r="A5" s="8">
        <v>1</v>
      </c>
      <c r="B5" s="6" t="s">
        <v>14</v>
      </c>
      <c r="C5" s="7">
        <v>1250000</v>
      </c>
      <c r="D5" s="8" t="s">
        <v>11</v>
      </c>
      <c r="E5" s="12"/>
      <c r="F5" s="12"/>
      <c r="G5" s="12"/>
      <c r="H5" s="14">
        <f>E5*C5+F5*C5+G5*C5</f>
        <v>0</v>
      </c>
    </row>
    <row r="6" spans="1:8" ht="127.5" x14ac:dyDescent="0.25">
      <c r="A6" s="8">
        <v>2</v>
      </c>
      <c r="B6" s="6" t="s">
        <v>15</v>
      </c>
      <c r="C6" s="7">
        <v>104000</v>
      </c>
      <c r="D6" s="8" t="s">
        <v>11</v>
      </c>
      <c r="E6" s="12"/>
      <c r="F6" s="12"/>
      <c r="G6" s="12"/>
      <c r="H6" s="14">
        <f t="shared" ref="H6:H13" si="0">E6*C6+F6*C6+G6*C6</f>
        <v>0</v>
      </c>
    </row>
    <row r="7" spans="1:8" ht="127.5" x14ac:dyDescent="0.25">
      <c r="A7" s="8">
        <v>3</v>
      </c>
      <c r="B7" s="6" t="s">
        <v>16</v>
      </c>
      <c r="C7" s="7">
        <v>52000</v>
      </c>
      <c r="D7" s="8" t="s">
        <v>11</v>
      </c>
      <c r="E7" s="12"/>
      <c r="F7" s="12"/>
      <c r="G7" s="12"/>
      <c r="H7" s="14">
        <f t="shared" si="0"/>
        <v>0</v>
      </c>
    </row>
    <row r="8" spans="1:8" s="1" customFormat="1" ht="25.5" customHeight="1" x14ac:dyDescent="0.25">
      <c r="A8" s="26" t="s">
        <v>19</v>
      </c>
      <c r="B8" s="26"/>
      <c r="C8" s="26"/>
      <c r="D8" s="26"/>
      <c r="E8" s="27">
        <f>H5+H6+H7</f>
        <v>0</v>
      </c>
      <c r="F8" s="27"/>
      <c r="G8" s="27"/>
      <c r="H8" s="27"/>
    </row>
    <row r="9" spans="1:8" s="1" customFormat="1" x14ac:dyDescent="0.25">
      <c r="A9" s="26"/>
      <c r="B9" s="26"/>
      <c r="C9" s="26"/>
      <c r="D9" s="26"/>
      <c r="E9" s="27"/>
      <c r="F9" s="27"/>
      <c r="G9" s="27"/>
      <c r="H9" s="27"/>
    </row>
    <row r="10" spans="1:8" s="1" customFormat="1" ht="165.75" x14ac:dyDescent="0.25">
      <c r="A10" s="9">
        <v>4</v>
      </c>
      <c r="B10" s="5" t="s">
        <v>17</v>
      </c>
      <c r="C10" s="10">
        <v>175000</v>
      </c>
      <c r="D10" s="11" t="s">
        <v>11</v>
      </c>
      <c r="E10" s="13"/>
      <c r="F10" s="13"/>
      <c r="G10" s="13"/>
      <c r="H10" s="15">
        <f t="shared" si="0"/>
        <v>0</v>
      </c>
    </row>
    <row r="11" spans="1:8" s="1" customFormat="1" ht="25.5" customHeight="1" x14ac:dyDescent="0.25">
      <c r="A11" s="31" t="s">
        <v>20</v>
      </c>
      <c r="B11" s="32"/>
      <c r="C11" s="32"/>
      <c r="D11" s="33"/>
      <c r="E11" s="27">
        <f>H10</f>
        <v>0</v>
      </c>
      <c r="F11" s="27"/>
      <c r="G11" s="27"/>
      <c r="H11" s="27"/>
    </row>
    <row r="12" spans="1:8" s="1" customFormat="1" ht="15" customHeight="1" x14ac:dyDescent="0.25">
      <c r="A12" s="34"/>
      <c r="B12" s="35"/>
      <c r="C12" s="35"/>
      <c r="D12" s="36"/>
      <c r="E12" s="27"/>
      <c r="F12" s="27"/>
      <c r="G12" s="27"/>
      <c r="H12" s="27"/>
    </row>
    <row r="13" spans="1:8" s="1" customFormat="1" ht="165.75" x14ac:dyDescent="0.25">
      <c r="A13" s="3">
        <v>5</v>
      </c>
      <c r="B13" s="6" t="s">
        <v>18</v>
      </c>
      <c r="C13" s="7">
        <v>800000</v>
      </c>
      <c r="D13" s="3" t="s">
        <v>11</v>
      </c>
      <c r="E13" s="12"/>
      <c r="F13" s="12"/>
      <c r="G13" s="12"/>
      <c r="H13" s="14">
        <f t="shared" si="0"/>
        <v>0</v>
      </c>
    </row>
    <row r="14" spans="1:8" s="1" customFormat="1" ht="16.5" customHeight="1" x14ac:dyDescent="0.25">
      <c r="A14" s="26" t="s">
        <v>21</v>
      </c>
      <c r="B14" s="26"/>
      <c r="C14" s="26"/>
      <c r="D14" s="26"/>
      <c r="E14" s="27">
        <f>H13</f>
        <v>0</v>
      </c>
      <c r="F14" s="27"/>
      <c r="G14" s="27"/>
      <c r="H14" s="27"/>
    </row>
    <row r="15" spans="1:8" s="1" customFormat="1" ht="18" customHeight="1" x14ac:dyDescent="0.25">
      <c r="A15" s="26"/>
      <c r="B15" s="26"/>
      <c r="C15" s="26"/>
      <c r="D15" s="26"/>
      <c r="E15" s="27"/>
      <c r="F15" s="27"/>
      <c r="G15" s="27"/>
      <c r="H15" s="27"/>
    </row>
    <row r="16" spans="1:8" x14ac:dyDescent="0.25">
      <c r="A16" s="19" t="s">
        <v>10</v>
      </c>
      <c r="B16" s="20"/>
      <c r="C16" s="20"/>
      <c r="D16" s="20"/>
      <c r="E16" s="20"/>
      <c r="F16" s="20"/>
      <c r="G16" s="20"/>
      <c r="H16" s="21"/>
    </row>
    <row r="17" spans="1:8" x14ac:dyDescent="0.25">
      <c r="A17" s="19" t="s">
        <v>13</v>
      </c>
      <c r="B17" s="20"/>
      <c r="C17" s="20"/>
      <c r="D17" s="20"/>
      <c r="E17" s="20"/>
      <c r="F17" s="20"/>
      <c r="G17" s="20"/>
      <c r="H17" s="21"/>
    </row>
  </sheetData>
  <sheetProtection password="CA46" sheet="1" objects="1" scenarios="1"/>
  <mergeCells count="13">
    <mergeCell ref="D2:H2"/>
    <mergeCell ref="A16:H16"/>
    <mergeCell ref="A17:H17"/>
    <mergeCell ref="A1:H1"/>
    <mergeCell ref="D3:H3"/>
    <mergeCell ref="A2:C2"/>
    <mergeCell ref="A8:D9"/>
    <mergeCell ref="E8:H9"/>
    <mergeCell ref="A3:C3"/>
    <mergeCell ref="A11:D12"/>
    <mergeCell ref="E11:H12"/>
    <mergeCell ref="A14:D15"/>
    <mergeCell ref="E14:H15"/>
  </mergeCells>
  <pageMargins left="0.7" right="0.7" top="0.75" bottom="0.75" header="0.3" footer="0.3"/>
  <pageSetup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Centofanti, Kristopher</cp:lastModifiedBy>
  <cp:lastPrinted>2019-12-27T15:56:16Z</cp:lastPrinted>
  <dcterms:created xsi:type="dcterms:W3CDTF">2018-08-15T16:01:48Z</dcterms:created>
  <dcterms:modified xsi:type="dcterms:W3CDTF">2020-02-11T21:55:57Z</dcterms:modified>
</cp:coreProperties>
</file>