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0061 - Bid Solicitation Review - Final Review\"/>
    </mc:Choice>
  </mc:AlternateContent>
  <bookViews>
    <workbookView xWindow="-120" yWindow="-120" windowWidth="20610" windowHeight="74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J12" i="1" l="1"/>
  <c r="J6" i="1"/>
  <c r="J13" i="1" l="1"/>
  <c r="J14" i="1"/>
  <c r="J7" i="1" l="1"/>
  <c r="J8" i="1"/>
  <c r="J9" i="1"/>
  <c r="J11" i="1"/>
  <c r="J10" i="1"/>
  <c r="J5" i="1"/>
  <c r="J15" i="1" l="1"/>
</calcChain>
</file>

<file path=xl/sharedStrings.xml><?xml version="1.0" encoding="utf-8"?>
<sst xmlns="http://schemas.openxmlformats.org/spreadsheetml/2006/main" count="36" uniqueCount="30">
  <si>
    <t>Vendor {Bidder} Name:</t>
  </si>
  <si>
    <t>Date:</t>
  </si>
  <si>
    <t>Item Number</t>
  </si>
  <si>
    <t>Description</t>
  </si>
  <si>
    <t>Unit of Measure</t>
  </si>
  <si>
    <t>HOUR</t>
  </si>
  <si>
    <t>SQFT</t>
  </si>
  <si>
    <t>Bid Solicitation #20DPP00454
T0061 - Aircraft Rental Services - Department of Environmental Protection</t>
  </si>
  <si>
    <t xml:space="preserve">Unit Price
Year 1 </t>
  </si>
  <si>
    <t xml:space="preserve">Unit Price
Year 2 </t>
  </si>
  <si>
    <t>Unit Price
Year 3</t>
  </si>
  <si>
    <t>Total Quote Cost</t>
  </si>
  <si>
    <t>TOTAL QUOTE COST:</t>
  </si>
  <si>
    <t xml:space="preserve">AIRPLANE - RENTAL MOSQUITO CONTROL COMMISSION
GRUMMAN AGCAT OR APPROVED EQUAL THREE (3) SINGLE ENGINE, FIXED WING AIRCRAFT. 
FIXED COST PER HOUR WITH PILOT AND AIRCRAFT. 
</t>
  </si>
  <si>
    <t xml:space="preserve">HELICOPTER - RENTAL MOSQUITO CONTROL  COMMISSION 
ONE (1) BELL 206 JET RANGER OR APPROVED EQUAL. 
FIXED COST PER HOUR WITH PILOT AND HELICOPTER FOR INSECTIDE APPLICATION 
</t>
  </si>
  <si>
    <t xml:space="preserve">HELICOPTER - RENTAL MOSQUITO CONTROL  COMMISSION 
ONE (1) BELL 206 JET RANGER OR APPROVED EQUAL.
FIXED COST PER HOUR WITH PILOT AND HELICOPTER FOR SURVEY ONLY 
</t>
  </si>
  <si>
    <t>Aircraft Brand</t>
  </si>
  <si>
    <t>Aircraft Model Number</t>
  </si>
  <si>
    <t xml:space="preserve">CHEMICAL HANDLING / INSECTICIDE MIXING 
FIXED COST PER HOUR TO MIX CHEMICALS AND LOAD INTO AIRCRAFT FOR DISPERSMENT. </t>
  </si>
  <si>
    <t xml:space="preserve">HELICOPTER - RENTAL MOSQUITO CONTROL  COMMISSION 
ONE (1) BELL 206 JET RANGER OR APPROVED EQUAL. 
FIXED COST PER HOUR WITH 2 PILOTS (ONE PILOT CERTIFIED TO FLY WITH NIGHT VISION GOGGLES) AND HELICOPTER FOR NIGHT TIME INSECTICIDE APPLICATION </t>
  </si>
  <si>
    <t>Estimated Annual Usage*</t>
  </si>
  <si>
    <t xml:space="preserve">*The State makes no guarantee of work volume. </t>
  </si>
  <si>
    <t xml:space="preserve">CHEMICAL/INSECTICIDE STORAGE. 
YEARLY FIXED COST PER SQUARE FOOT FOR THE STORAGE OF MOSQUITO INSECTICIDES
</t>
  </si>
  <si>
    <t>AIRPORT EQUIPMENT FOR TRANSPORTING OF INSECTICIDES TO THE BASE AIRPORT FOR NJDEP MOSQUITO CONTROL COMMISSION. 
55 GALLON MAXIMUM SIZE CONTAINERS COST PER MILE TO AND FROM PICK-UP POINT TO DELIVERY AIRPORT BASE</t>
  </si>
  <si>
    <t>MILE</t>
  </si>
  <si>
    <t>EACH</t>
  </si>
  <si>
    <t xml:space="preserve">LANDFILL FEE FOR DISPOSAL, BY THE VENDOR {CONTRACTOR}, OF TRIPLE RINSED PESTICIDE CONTAINERS. </t>
  </si>
  <si>
    <t xml:space="preserve">AIRPLANE -  RENTAL MOSQUITO CONTROL COMMISSION 
SURVEY/CHASE ONE (1) FOUR-PLACE CESSNA 210 OR APPROVED EQUAL. 
FIXED COST PER HOUR WITH PILOT AND AIRCRAFT. 
</t>
  </si>
  <si>
    <t xml:space="preserve">AIRPLANE -  RENTAL MOSQUITO CONTROL COMMISSION 
AIR TRACTOR OR APPROVED EQUAL
SINGLE ENGINE WING AIRCRAFT 
FIXED COST PER HOUR WITH PILOT PER AIRCRAFT. 
</t>
  </si>
  <si>
    <r>
      <t xml:space="preserve">Instructions: </t>
    </r>
    <r>
      <rPr>
        <sz val="11"/>
        <color theme="1"/>
        <rFont val="Calibri"/>
        <family val="2"/>
        <scheme val="minor"/>
      </rPr>
      <t xml:space="preserve">Refer to Bid Solicitation Section 4.4.5 for Vendor {Bidder} Instructions.  </t>
    </r>
    <r>
      <rPr>
        <sz val="11"/>
        <rFont val="Calibri"/>
        <family val="2"/>
        <scheme val="minor"/>
      </rPr>
      <t>The Vendor {Bidder} must provide the Unit Price for each year (Year 1, Year 2, and Year 3) in each of the yellow cells below. The Vendor {Bidder} should provide the Aircraft Brand and Aircraft Model in each of the orange cells below.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</si>
</sst>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0" fillId="3" borderId="1" xfId="1" applyFont="1" applyFill="1" applyBorder="1" applyAlignment="1">
      <alignment vertical="center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44" fontId="5" fillId="5" borderId="1" xfId="0" applyNumberFormat="1" applyFont="1" applyFill="1" applyBorder="1"/>
    <xf numFmtId="44" fontId="0" fillId="2" borderId="1" xfId="1" applyFont="1" applyFill="1" applyBorder="1" applyAlignment="1" applyProtection="1">
      <alignment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>
      <alignment horizontal="left"/>
    </xf>
    <xf numFmtId="0" fontId="4" fillId="5" borderId="3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 applyProtection="1">
      <alignment horizontal="left" vertical="top"/>
      <protection locked="0"/>
    </xf>
    <xf numFmtId="0" fontId="1" fillId="2" borderId="3" xfId="0" applyFont="1" applyFill="1" applyBorder="1" applyAlignment="1" applyProtection="1">
      <alignment horizontal="left" vertical="top"/>
      <protection locked="0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1" fillId="2" borderId="4" xfId="0" applyFont="1" applyFill="1" applyBorder="1" applyAlignment="1" applyProtection="1">
      <alignment horizontal="left" vertical="top" wrapText="1"/>
      <protection locked="0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70" zoomScaleNormal="70" workbookViewId="0">
      <selection activeCell="A5" sqref="A5"/>
    </sheetView>
  </sheetViews>
  <sheetFormatPr defaultRowHeight="15" x14ac:dyDescent="0.25"/>
  <cols>
    <col min="1" max="1" width="16.85546875" customWidth="1"/>
    <col min="2" max="2" width="59" customWidth="1"/>
    <col min="3" max="3" width="22.85546875" bestFit="1" customWidth="1"/>
    <col min="4" max="4" width="15.28515625" bestFit="1" customWidth="1"/>
    <col min="5" max="6" width="15.28515625" customWidth="1"/>
    <col min="7" max="9" width="17.7109375" customWidth="1"/>
    <col min="10" max="10" width="20.140625" customWidth="1"/>
  </cols>
  <sheetData>
    <row r="1" spans="1:10" ht="33" customHeight="1" x14ac:dyDescent="0.25">
      <c r="A1" s="18" t="s">
        <v>7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ht="33" customHeight="1" x14ac:dyDescent="0.25">
      <c r="A2" s="27" t="s">
        <v>29</v>
      </c>
      <c r="B2" s="28"/>
      <c r="C2" s="28"/>
      <c r="D2" s="28"/>
      <c r="E2" s="28"/>
      <c r="F2" s="28"/>
      <c r="G2" s="28"/>
      <c r="H2" s="28"/>
      <c r="I2" s="28"/>
      <c r="J2" s="29"/>
    </row>
    <row r="3" spans="1:10" ht="30" customHeight="1" x14ac:dyDescent="0.25">
      <c r="A3" s="24" t="s">
        <v>0</v>
      </c>
      <c r="B3" s="25"/>
      <c r="C3" s="25"/>
      <c r="D3" s="25"/>
      <c r="E3" s="25"/>
      <c r="F3" s="26"/>
      <c r="G3" s="21" t="s">
        <v>1</v>
      </c>
      <c r="H3" s="22"/>
      <c r="I3" s="22"/>
      <c r="J3" s="23"/>
    </row>
    <row r="4" spans="1:10" ht="30" x14ac:dyDescent="0.25">
      <c r="A4" s="9" t="s">
        <v>2</v>
      </c>
      <c r="B4" s="9" t="s">
        <v>3</v>
      </c>
      <c r="C4" s="10" t="s">
        <v>20</v>
      </c>
      <c r="D4" s="10" t="s">
        <v>4</v>
      </c>
      <c r="E4" s="11" t="s">
        <v>16</v>
      </c>
      <c r="F4" s="11" t="s">
        <v>17</v>
      </c>
      <c r="G4" s="11" t="s">
        <v>8</v>
      </c>
      <c r="H4" s="11" t="s">
        <v>9</v>
      </c>
      <c r="I4" s="11" t="s">
        <v>10</v>
      </c>
      <c r="J4" s="11" t="s">
        <v>11</v>
      </c>
    </row>
    <row r="5" spans="1:10" ht="135" x14ac:dyDescent="0.25">
      <c r="A5" s="1">
        <v>1</v>
      </c>
      <c r="B5" s="2" t="s">
        <v>28</v>
      </c>
      <c r="C5" s="7">
        <v>60</v>
      </c>
      <c r="D5" s="3" t="s">
        <v>5</v>
      </c>
      <c r="E5" s="14"/>
      <c r="F5" s="14"/>
      <c r="G5" s="13"/>
      <c r="H5" s="13"/>
      <c r="I5" s="13"/>
      <c r="J5" s="4">
        <f>(I5+H5+G5)*C5</f>
        <v>0</v>
      </c>
    </row>
    <row r="6" spans="1:10" ht="135" x14ac:dyDescent="0.25">
      <c r="A6" s="1">
        <v>2</v>
      </c>
      <c r="B6" s="2" t="s">
        <v>13</v>
      </c>
      <c r="C6" s="7">
        <v>10</v>
      </c>
      <c r="D6" s="3" t="s">
        <v>5</v>
      </c>
      <c r="E6" s="14"/>
      <c r="F6" s="14"/>
      <c r="G6" s="13"/>
      <c r="H6" s="13"/>
      <c r="I6" s="13"/>
      <c r="J6" s="4">
        <f t="shared" ref="J6:J12" si="0">(I6+H6+G6)*C6</f>
        <v>0</v>
      </c>
    </row>
    <row r="7" spans="1:10" ht="135" x14ac:dyDescent="0.25">
      <c r="A7" s="1">
        <v>3</v>
      </c>
      <c r="B7" s="6" t="s">
        <v>14</v>
      </c>
      <c r="C7" s="7">
        <v>30</v>
      </c>
      <c r="D7" s="3" t="s">
        <v>5</v>
      </c>
      <c r="E7" s="14"/>
      <c r="F7" s="14"/>
      <c r="G7" s="13"/>
      <c r="H7" s="13"/>
      <c r="I7" s="13"/>
      <c r="J7" s="4">
        <f t="shared" si="0"/>
        <v>0</v>
      </c>
    </row>
    <row r="8" spans="1:10" ht="150" x14ac:dyDescent="0.25">
      <c r="A8" s="1">
        <v>4</v>
      </c>
      <c r="B8" s="6" t="s">
        <v>15</v>
      </c>
      <c r="C8" s="7">
        <v>15</v>
      </c>
      <c r="D8" s="3" t="s">
        <v>5</v>
      </c>
      <c r="E8" s="14"/>
      <c r="F8" s="14"/>
      <c r="G8" s="13"/>
      <c r="H8" s="13"/>
      <c r="I8" s="13"/>
      <c r="J8" s="4">
        <f t="shared" si="0"/>
        <v>0</v>
      </c>
    </row>
    <row r="9" spans="1:10" ht="135" x14ac:dyDescent="0.25">
      <c r="A9" s="1">
        <v>5</v>
      </c>
      <c r="B9" s="2" t="s">
        <v>27</v>
      </c>
      <c r="C9" s="7">
        <v>60</v>
      </c>
      <c r="D9" s="3" t="s">
        <v>5</v>
      </c>
      <c r="E9" s="14"/>
      <c r="F9" s="14"/>
      <c r="G9" s="13"/>
      <c r="H9" s="13"/>
      <c r="I9" s="13"/>
      <c r="J9" s="4">
        <f t="shared" si="0"/>
        <v>0</v>
      </c>
    </row>
    <row r="10" spans="1:10" ht="150" x14ac:dyDescent="0.25">
      <c r="A10" s="1">
        <v>6</v>
      </c>
      <c r="B10" s="2" t="s">
        <v>19</v>
      </c>
      <c r="C10" s="7">
        <v>10</v>
      </c>
      <c r="D10" s="3" t="s">
        <v>5</v>
      </c>
      <c r="E10" s="14"/>
      <c r="F10" s="14"/>
      <c r="G10" s="13"/>
      <c r="H10" s="13"/>
      <c r="I10" s="13"/>
      <c r="J10" s="4">
        <f>(I10+H10+G10)*C10</f>
        <v>0</v>
      </c>
    </row>
    <row r="11" spans="1:10" ht="84" customHeight="1" x14ac:dyDescent="0.25">
      <c r="A11" s="1">
        <v>7</v>
      </c>
      <c r="B11" s="2" t="s">
        <v>18</v>
      </c>
      <c r="C11" s="7">
        <v>60</v>
      </c>
      <c r="D11" s="3" t="s">
        <v>5</v>
      </c>
      <c r="E11" s="14"/>
      <c r="F11" s="14"/>
      <c r="G11" s="13"/>
      <c r="H11" s="13"/>
      <c r="I11" s="13"/>
      <c r="J11" s="4">
        <f t="shared" si="0"/>
        <v>0</v>
      </c>
    </row>
    <row r="12" spans="1:10" ht="112.5" customHeight="1" x14ac:dyDescent="0.25">
      <c r="A12" s="1">
        <v>8</v>
      </c>
      <c r="B12" s="2" t="s">
        <v>22</v>
      </c>
      <c r="C12" s="7">
        <v>1</v>
      </c>
      <c r="D12" s="3" t="s">
        <v>6</v>
      </c>
      <c r="E12" s="8"/>
      <c r="F12" s="8"/>
      <c r="G12" s="13"/>
      <c r="H12" s="13"/>
      <c r="I12" s="13"/>
      <c r="J12" s="5">
        <f t="shared" si="0"/>
        <v>0</v>
      </c>
    </row>
    <row r="13" spans="1:10" ht="112.5" customHeight="1" x14ac:dyDescent="0.25">
      <c r="A13" s="1">
        <v>9</v>
      </c>
      <c r="B13" s="2" t="s">
        <v>23</v>
      </c>
      <c r="C13" s="7">
        <v>1</v>
      </c>
      <c r="D13" s="3" t="s">
        <v>24</v>
      </c>
      <c r="E13" s="8"/>
      <c r="F13" s="8"/>
      <c r="G13" s="13"/>
      <c r="H13" s="13"/>
      <c r="I13" s="13"/>
      <c r="J13" s="5">
        <f>(I13+H13+G13)*C13</f>
        <v>0</v>
      </c>
    </row>
    <row r="14" spans="1:10" ht="60.75" customHeight="1" x14ac:dyDescent="0.25">
      <c r="A14" s="1">
        <v>10</v>
      </c>
      <c r="B14" s="2" t="s">
        <v>26</v>
      </c>
      <c r="C14" s="7">
        <v>1</v>
      </c>
      <c r="D14" s="3" t="s">
        <v>25</v>
      </c>
      <c r="E14" s="8"/>
      <c r="F14" s="8"/>
      <c r="G14" s="13"/>
      <c r="H14" s="13"/>
      <c r="I14" s="13"/>
      <c r="J14" s="5">
        <f>(I14+H14+G14)*C14</f>
        <v>0</v>
      </c>
    </row>
    <row r="15" spans="1:10" ht="34.5" customHeight="1" x14ac:dyDescent="0.3">
      <c r="A15" s="15" t="s">
        <v>12</v>
      </c>
      <c r="B15" s="16"/>
      <c r="C15" s="16"/>
      <c r="D15" s="16"/>
      <c r="E15" s="16"/>
      <c r="F15" s="16"/>
      <c r="G15" s="16"/>
      <c r="H15" s="16"/>
      <c r="I15" s="17"/>
      <c r="J15" s="12">
        <f>J11+J10+J9+J8+J7+J6+J5</f>
        <v>0</v>
      </c>
    </row>
    <row r="17" spans="1:1" x14ac:dyDescent="0.25">
      <c r="A17" t="s">
        <v>21</v>
      </c>
    </row>
  </sheetData>
  <sheetProtection algorithmName="SHA-512" hashValue="FsEqVx5begsyGg3G03/LXEfufSCQqUPa+fPDb1fQkG/bKLSE4FmjBjuIAhHJbRKuNPYfqIzAyA0CElXGEHDgjg==" saltValue="0PUMwwffvE6+VhQiwyokYQ==" spinCount="100000" sheet="1" objects="1" scenarios="1"/>
  <mergeCells count="5">
    <mergeCell ref="A15:I15"/>
    <mergeCell ref="A1:J1"/>
    <mergeCell ref="G3:J3"/>
    <mergeCell ref="A3:F3"/>
    <mergeCell ref="A2:J2"/>
  </mergeCells>
  <pageMargins left="0.7" right="0.7" top="0.75" bottom="0.75" header="0.3" footer="0.3"/>
  <pageSetup scale="4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Popso, Katherine</cp:lastModifiedBy>
  <cp:revision/>
  <dcterms:created xsi:type="dcterms:W3CDTF">2019-12-17T19:25:55Z</dcterms:created>
  <dcterms:modified xsi:type="dcterms:W3CDTF">2021-01-13T19:10:47Z</dcterms:modified>
</cp:coreProperties>
</file>