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flet\Desktop\T1392\T1392 Amendment with q&amp;a\2nd QA\"/>
    </mc:Choice>
  </mc:AlternateContent>
  <bookViews>
    <workbookView xWindow="0" yWindow="0" windowWidth="20490" windowHeight="8900"/>
  </bookViews>
  <sheets>
    <sheet name="Sheet1" sheetId="1" r:id="rId1"/>
    <sheet name="Sheet2" sheetId="2" r:id="rId2"/>
    <sheet name="Sheet3" sheetId="3" r:id="rId3"/>
    <sheet name="Sheet4" sheetId="4" r:id="rId4"/>
    <sheet name="Sheet5" sheetId="5" r:id="rId5"/>
  </sheets>
  <definedNames>
    <definedName name="_xlnm.Print_Area" localSheetId="0">Sheet1!$A$1:$I$54</definedName>
  </definedNames>
  <calcPr calcId="162913"/>
</workbook>
</file>

<file path=xl/calcChain.xml><?xml version="1.0" encoding="utf-8"?>
<calcChain xmlns="http://schemas.openxmlformats.org/spreadsheetml/2006/main">
  <c r="I15" i="1" l="1"/>
  <c r="I14" i="1"/>
  <c r="H9" i="1" l="1"/>
  <c r="H8" i="1"/>
  <c r="I16" i="1" l="1"/>
</calcChain>
</file>

<file path=xl/comments1.xml><?xml version="1.0" encoding="utf-8"?>
<comments xmlns="http://schemas.openxmlformats.org/spreadsheetml/2006/main">
  <authors>
    <author>Fletcher, Shana</author>
  </authors>
  <commentList>
    <comment ref="B15" authorId="0" shapeId="0">
      <text>
        <r>
          <rPr>
            <b/>
            <sz val="9"/>
            <color indexed="81"/>
            <rFont val="Tahoma"/>
            <family val="2"/>
          </rPr>
          <t>Fletcher, Shana:</t>
        </r>
        <r>
          <rPr>
            <sz val="9"/>
            <color indexed="81"/>
            <rFont val="Tahoma"/>
            <family val="2"/>
          </rPr>
          <t xml:space="preserve">
I think these 2 things need to be broken out on the price sheet.  The PSP had 118 households participating, and it's not clear why the PSP would be lumped in with determinations. Should it be a PMPM for PSP households as a sepoarate price line, and then change eligibility determinations to quantity of each instead of monthly PMPM charges?  Is determination really part of the PSP? </t>
        </r>
      </text>
    </comment>
  </commentList>
</comments>
</file>

<file path=xl/sharedStrings.xml><?xml version="1.0" encoding="utf-8"?>
<sst xmlns="http://schemas.openxmlformats.org/spreadsheetml/2006/main" count="137" uniqueCount="76">
  <si>
    <t xml:space="preserve">Price Line 
No. </t>
  </si>
  <si>
    <t>Description</t>
  </si>
  <si>
    <t>Unit</t>
  </si>
  <si>
    <t>Month</t>
  </si>
  <si>
    <t>DESCRIPTION</t>
  </si>
  <si>
    <t>UNIT</t>
  </si>
  <si>
    <t>Task</t>
  </si>
  <si>
    <t>4</t>
  </si>
  <si>
    <t>Total Price</t>
  </si>
  <si>
    <t>4A</t>
  </si>
  <si>
    <t>4B</t>
  </si>
  <si>
    <t>4C</t>
  </si>
  <si>
    <t>4D</t>
  </si>
  <si>
    <t>4E</t>
  </si>
  <si>
    <t>4F</t>
  </si>
  <si>
    <t>PRICE</t>
  </si>
  <si>
    <t>IMPLEMENTATION COST</t>
  </si>
  <si>
    <t>PER MEMBER PER MONTH CHARGES</t>
  </si>
  <si>
    <t>Hour</t>
  </si>
  <si>
    <t xml:space="preserve">Vendor {Bidder}: </t>
  </si>
  <si>
    <t>LINE</t>
  </si>
  <si>
    <t>ALTERNATE SCENARIOS</t>
  </si>
  <si>
    <t xml:space="preserve">Hourly Rates </t>
  </si>
  <si>
    <t xml:space="preserve"> TOTAL PER MEMBER PER MONTH CHARGES</t>
  </si>
  <si>
    <t>Unit Price - Per Member
Blanket P.O. Year One (1)</t>
  </si>
  <si>
    <t>Unit Price - Per Member
Blanket P.O. Year Two (2)</t>
  </si>
  <si>
    <t>Unit Price - Per Member
Blanket P.O. Year Three (3)</t>
  </si>
  <si>
    <t>Unit Price - Per Member
Blanket P.O. Year Four (4)</t>
  </si>
  <si>
    <t>Unit Price - Per Member
Blanket P.O. Year Five (5)</t>
  </si>
  <si>
    <t>Unit Price - Hourly Rate
Blanket P.O. Year One (1)</t>
  </si>
  <si>
    <t>Unit Price - Hourly Rate
Blanket P.O. Year Two (2)</t>
  </si>
  <si>
    <t>Unit Price - Hourly Rate
Blanket P.O. Year Three (3)</t>
  </si>
  <si>
    <t>Unit Price - Hourly Rate
Blanket P.O. Year Four (4)</t>
  </si>
  <si>
    <t>Unit Price - Hourly Rate
Blanket P.O. Year Five (5)</t>
  </si>
  <si>
    <t>Unit Price - Per Member for Alternate Scenario
Blanket P.O. Year One (1)</t>
  </si>
  <si>
    <t>Unit Price - Per Member For Alternate Scenario 
Blanket P.O. Year Two (2)</t>
  </si>
  <si>
    <t>Unit Price - Per Member for Alternate Scenario
Blanket P.O. Year Three (3)</t>
  </si>
  <si>
    <t>Unit Price - Per Member for Alternate Scenario
Blanket P.O. Year Four (4)</t>
  </si>
  <si>
    <t>Unit Price - Per Member for Alternate Scenario
Blanket P.O. Year Five (5)</t>
  </si>
  <si>
    <t>Firm Fixed Price for Development of a Call Center, IVR, and Mail Room during Transition Period (Bid Solicitation Sections 3.3 and 3.4)</t>
  </si>
  <si>
    <r>
      <t xml:space="preserve">Firm Fixed Price for Managed Care Enrollment (includes Call Center (Section 3.3), Mail Room (Section 3.4), Outreach (Section 3.6.1), Premium Collection (Section 3.6.3.7) and Training (Section 3.9) – Per Member Per Month – Based on Population </t>
    </r>
    <r>
      <rPr>
        <b/>
        <sz val="9"/>
        <color theme="1"/>
        <rFont val="Arial"/>
        <family val="2"/>
      </rPr>
      <t xml:space="preserve">Decreasing </t>
    </r>
    <r>
      <rPr>
        <sz val="9"/>
        <color theme="1"/>
        <rFont val="Arial"/>
        <family val="2"/>
      </rPr>
      <t>over 15.01%</t>
    </r>
  </si>
  <si>
    <t>All-Inclusive Hourly Rate for Project Director (Bid Solicitation Section 3.2.1.1)</t>
  </si>
  <si>
    <t>All-Inclusive Hourly Rate for Operations Manager (Bid Solicitation Section 3.2.1.3)</t>
  </si>
  <si>
    <t>All-Inclusive Hourly Rate for Call Center Manager (Bid Solicitation Section 3.2.1.4)</t>
  </si>
  <si>
    <t>All-Inclusive Hourly Rate for Outreach Supervisor (Bid Solicitation Section 3.2.1.6)</t>
  </si>
  <si>
    <t>All-Inclusive Hourly Rate for Training Manager(s)/Supervisor(s) (Bid Solicitation Section 3.2.1.7)</t>
  </si>
  <si>
    <r>
      <t xml:space="preserve">Firm Fixed Price for Managed Care Enrollment includes Call Center (Section 3.3), Mail Room (Section 3.4), Outreach (Section 3.6.1), Premium Collection (Section 3.6.3.7) and Training (Section 3.9) – Per Member Per Month – Based on Population </t>
    </r>
    <r>
      <rPr>
        <b/>
        <sz val="9"/>
        <color theme="1"/>
        <rFont val="Arial"/>
        <family val="2"/>
      </rPr>
      <t xml:space="preserve">Increasing </t>
    </r>
    <r>
      <rPr>
        <sz val="9"/>
        <color theme="1"/>
        <rFont val="Arial"/>
        <family val="2"/>
      </rPr>
      <t>5.01% to 10%</t>
    </r>
  </si>
  <si>
    <t>Firm Fixed Price for Managed Care Enrollment includes Call Center (Section 3.3), Mail Room (Section 3.4), Outreach (Section 3.6.1), Premium Assignment and Collection (Section 3.6.3.7) and Training (Section 3.9) – Per Member Per Month – Based on the Current Population of 1.7 million enrollees.</t>
  </si>
  <si>
    <r>
      <t xml:space="preserve">Firm Fixed Price for Managed Care Enrollment includes Call Center (Section 3.3), Mail Room (Section 3.4), Outreach (Section 3.6.1), Premium Collection (Section 3.6.3.7) and Training (Section 3.9) – Per Member Per Month – Based on Population </t>
    </r>
    <r>
      <rPr>
        <b/>
        <sz val="9"/>
        <color theme="1"/>
        <rFont val="Arial"/>
        <family val="2"/>
      </rPr>
      <t xml:space="preserve">Decreasing </t>
    </r>
    <r>
      <rPr>
        <sz val="9"/>
        <color theme="1"/>
        <rFont val="Arial"/>
        <family val="2"/>
      </rPr>
      <t>5.01% to 10%</t>
    </r>
  </si>
  <si>
    <r>
      <t xml:space="preserve">Firm Fixed Price for Managed Care Enrollment includes Call Center (Section 3.3), Mail Room (Section 3.4), Outreach (Section 3.6.1), Premium Collection (Section 3.6.3.7) and Training (Section 3.9) – Per Member Per Month – Based on Population </t>
    </r>
    <r>
      <rPr>
        <b/>
        <sz val="9"/>
        <color theme="1"/>
        <rFont val="Arial"/>
        <family val="2"/>
      </rPr>
      <t>Increasing</t>
    </r>
    <r>
      <rPr>
        <sz val="9"/>
        <color theme="1"/>
        <rFont val="Arial"/>
        <family val="2"/>
      </rPr>
      <t xml:space="preserve"> 10.01% to 15%</t>
    </r>
  </si>
  <si>
    <r>
      <t>Firm Fixed Price for Managed Care Enrollment includes Call Center (Section 3.3), Mail Room (Section 3.4), Outreach (Section 3.6.1), Premium Collection (Section 3.6.3.7) and Training (Section 3.9) – Per Member Per Month – Based on Population D</t>
    </r>
    <r>
      <rPr>
        <b/>
        <sz val="9"/>
        <color theme="1"/>
        <rFont val="Arial"/>
        <family val="2"/>
      </rPr>
      <t>ecreasing</t>
    </r>
    <r>
      <rPr>
        <sz val="9"/>
        <color theme="1"/>
        <rFont val="Arial"/>
        <family val="2"/>
      </rPr>
      <t xml:space="preserve"> 10.01% to 15%</t>
    </r>
  </si>
  <si>
    <r>
      <t xml:space="preserve">Firm Fixed Price for Managed Care Enrollment includes call center (Section 3.3), Mail Room (Section 3.4), Outreach (Section 3.6.1), Premium Collection (Section 3.6.3.7) and Training (Section 3.9) – Per Member Per Month – Based on Population </t>
    </r>
    <r>
      <rPr>
        <b/>
        <sz val="9"/>
        <color theme="1"/>
        <rFont val="Arial"/>
        <family val="2"/>
      </rPr>
      <t>Increasing</t>
    </r>
    <r>
      <rPr>
        <sz val="9"/>
        <color theme="1"/>
        <rFont val="Arial"/>
        <family val="2"/>
      </rPr>
      <t xml:space="preserve"> over 15.01%</t>
    </r>
  </si>
  <si>
    <r>
      <t xml:space="preserve">Firm Fixed Price for Determining Eligibility includes Premium Support Program (Section 3.7) - Per Member per Month - Based on Determinations of Eligibility </t>
    </r>
    <r>
      <rPr>
        <b/>
        <sz val="9"/>
        <color theme="1"/>
        <rFont val="Arial"/>
        <family val="2"/>
      </rPr>
      <t>Increasing</t>
    </r>
    <r>
      <rPr>
        <sz val="9"/>
        <color theme="1"/>
        <rFont val="Arial"/>
        <family val="2"/>
      </rPr>
      <t xml:space="preserve"> 5% to 10%</t>
    </r>
  </si>
  <si>
    <r>
      <t xml:space="preserve">Firm Fixed Price for Determining Eligibility includes Premium Support Program (Section 3.7) - Per member Per Month - Based on Determinations of Eligibility </t>
    </r>
    <r>
      <rPr>
        <b/>
        <sz val="9"/>
        <color theme="1"/>
        <rFont val="Arial"/>
        <family val="2"/>
      </rPr>
      <t>Decreasing</t>
    </r>
    <r>
      <rPr>
        <sz val="9"/>
        <color theme="1"/>
        <rFont val="Arial"/>
        <family val="2"/>
      </rPr>
      <t xml:space="preserve"> 5% to 10%</t>
    </r>
  </si>
  <si>
    <r>
      <t>Firm Fixed Price for Determining Eligibility includes Premium Support Program (Section 3.7) - Per Member Per Month - Based on Determinations of Eligibility</t>
    </r>
    <r>
      <rPr>
        <b/>
        <sz val="9"/>
        <color theme="1"/>
        <rFont val="Arial"/>
        <family val="2"/>
      </rPr>
      <t xml:space="preserve"> Increasing</t>
    </r>
    <r>
      <rPr>
        <sz val="9"/>
        <color theme="1"/>
        <rFont val="Arial"/>
        <family val="2"/>
      </rPr>
      <t xml:space="preserve"> 10.01% to 15%</t>
    </r>
  </si>
  <si>
    <r>
      <t xml:space="preserve">Firm Fixed Price for Determining Eligibility includes Premium Support Program (Section 3.7) - Per member Per Month - Based on Determinations of Eligibility </t>
    </r>
    <r>
      <rPr>
        <b/>
        <sz val="9"/>
        <color theme="1"/>
        <rFont val="Arial"/>
        <family val="2"/>
      </rPr>
      <t>Decreasing</t>
    </r>
    <r>
      <rPr>
        <sz val="9"/>
        <color theme="1"/>
        <rFont val="Arial"/>
        <family val="2"/>
      </rPr>
      <t xml:space="preserve"> 10.01% to 15%</t>
    </r>
  </si>
  <si>
    <r>
      <t xml:space="preserve">Firm Fixed Price for Determining Eligibility includes Premium Support Program (Section 3.7) - Per Member Per Month - Based on Determinations of Eligibility </t>
    </r>
    <r>
      <rPr>
        <b/>
        <sz val="9"/>
        <color theme="1"/>
        <rFont val="Arial"/>
        <family val="2"/>
      </rPr>
      <t>Increasing</t>
    </r>
    <r>
      <rPr>
        <sz val="9"/>
        <color theme="1"/>
        <rFont val="Arial"/>
        <family val="2"/>
      </rPr>
      <t xml:space="preserve"> over 15%</t>
    </r>
  </si>
  <si>
    <r>
      <t xml:space="preserve">Firm Fixed Price for Determining Eligibility includes Premium Support Program (Section 3.7) - Per Member Per Month - Based on Determinations of Eligibility </t>
    </r>
    <r>
      <rPr>
        <b/>
        <sz val="9"/>
        <color theme="1"/>
        <rFont val="Arial"/>
        <family val="2"/>
      </rPr>
      <t xml:space="preserve">Decreasing </t>
    </r>
    <r>
      <rPr>
        <sz val="9"/>
        <color theme="1"/>
        <rFont val="Arial"/>
        <family val="2"/>
      </rPr>
      <t>over 15%</t>
    </r>
  </si>
  <si>
    <t>Firm Fixed Price for Determining Eligibility (includes Premium Support Program (Bid Solicitation Section 3.7) - Per Member Per Month - Assuming a Volume of 728,752 New Determinations per Year.</t>
  </si>
  <si>
    <t>All-Inclusive Hourly Rate for Implementation Project Manager (Bid Solicitation Section 3.2.1.2)</t>
  </si>
  <si>
    <t>All-Inclusive Hourly Rate for Health Benefit Supervisors (Bid Solicitation Section 3.2.1.5)</t>
  </si>
  <si>
    <t>Pass through for printing and postage</t>
  </si>
  <si>
    <t>XXXXX</t>
  </si>
  <si>
    <t>MISCELLANEOUS CHARGES</t>
  </si>
  <si>
    <t>REVISED STATE-SUPPLIED PRICE SHEET</t>
  </si>
  <si>
    <r>
      <t xml:space="preserve">Firm Fixed Price for Development of an Eligibility and Enrollment Processing and Electronic Tracking System during Transition Period (Bid Solicitation Sections 3.5.2 and 3.5.3) </t>
    </r>
    <r>
      <rPr>
        <b/>
        <sz val="9"/>
        <color theme="1"/>
        <rFont val="Arial"/>
        <family val="2"/>
      </rPr>
      <t>WITH CHIP</t>
    </r>
  </si>
  <si>
    <r>
      <t xml:space="preserve">Firm Fixed Price for Development of an Eligibility and Enrollment Processing and Electronic Tracking System during Transition Period (Bid Solicitation Sections 3.5.2 and 3.5.3) </t>
    </r>
    <r>
      <rPr>
        <b/>
        <sz val="9"/>
        <color theme="1"/>
        <rFont val="Arial"/>
        <family val="2"/>
      </rPr>
      <t xml:space="preserve">WITHOUT CHIP </t>
    </r>
  </si>
  <si>
    <t>TOTAL IMPLEMENTATION COST WITH CHIP- PRICE LINES 1 AND 2</t>
  </si>
  <si>
    <t>TOTAL IMPLEMENTATION COST WITHOUT CHIP- PRICE LINES 1 AND 3</t>
  </si>
  <si>
    <t>5</t>
  </si>
  <si>
    <t>5A</t>
  </si>
  <si>
    <t>5B</t>
  </si>
  <si>
    <t>5C</t>
  </si>
  <si>
    <t>5D</t>
  </si>
  <si>
    <t>5E</t>
  </si>
  <si>
    <t>5F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</si>
</sst>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3" x14ac:knownFonts="1">
    <font>
      <sz val="11"/>
      <color theme="1"/>
      <name val="Calibri"/>
      <family val="2"/>
      <scheme val="minor"/>
    </font>
    <font>
      <sz val="11"/>
      <color theme="1"/>
      <name val="Calibri"/>
      <family val="2"/>
      <scheme val="minor"/>
    </font>
    <font>
      <sz val="9"/>
      <color theme="1"/>
      <name val="Arial"/>
      <family val="2"/>
    </font>
    <font>
      <b/>
      <sz val="9"/>
      <color theme="1"/>
      <name val="Arial"/>
      <family val="2"/>
    </font>
    <font>
      <b/>
      <u/>
      <sz val="9"/>
      <color theme="1"/>
      <name val="Arial"/>
      <family val="2"/>
    </font>
    <font>
      <b/>
      <sz val="11"/>
      <color theme="1"/>
      <name val="Calibri"/>
      <family val="2"/>
      <scheme val="minor"/>
    </font>
    <font>
      <b/>
      <sz val="18"/>
      <color theme="1"/>
      <name val="Calibri"/>
      <family val="2"/>
      <scheme val="minor"/>
    </font>
    <font>
      <sz val="18"/>
      <color theme="1"/>
      <name val="Calibri"/>
      <family val="2"/>
      <scheme val="minor"/>
    </font>
    <font>
      <b/>
      <u/>
      <sz val="16"/>
      <color theme="1"/>
      <name val="Calibri"/>
      <family val="2"/>
      <scheme val="minor"/>
    </font>
    <font>
      <sz val="20"/>
      <color theme="1"/>
      <name val="Calibri"/>
      <family val="2"/>
      <scheme val="minor"/>
    </font>
    <font>
      <b/>
      <sz val="9"/>
      <name val="Arial"/>
      <family val="2"/>
    </font>
    <font>
      <sz val="9"/>
      <color indexed="81"/>
      <name val="Tahoma"/>
      <family val="2"/>
    </font>
    <font>
      <b/>
      <sz val="9"/>
      <color indexed="81"/>
      <name val="Tahoma"/>
      <family val="2"/>
    </font>
  </fonts>
  <fills count="10">
    <fill>
      <patternFill patternType="none"/>
    </fill>
    <fill>
      <patternFill patternType="gray125"/>
    </fill>
    <fill>
      <patternFill patternType="solid">
        <fgColor theme="1" tint="0.249977111117893"/>
        <bgColor indexed="64"/>
      </patternFill>
    </fill>
    <fill>
      <patternFill patternType="solid">
        <fgColor theme="0" tint="-0.49998474074526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C00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118">
    <xf numFmtId="0" fontId="0" fillId="0" borderId="0" xfId="0"/>
    <xf numFmtId="0" fontId="2" fillId="0" borderId="1" xfId="0" applyFont="1" applyBorder="1" applyAlignment="1" applyProtection="1">
      <alignment horizontal="center" vertical="center"/>
    </xf>
    <xf numFmtId="0" fontId="2" fillId="0" borderId="1" xfId="0" applyFont="1" applyBorder="1" applyAlignment="1" applyProtection="1">
      <alignment vertical="top" wrapText="1"/>
    </xf>
    <xf numFmtId="0" fontId="2" fillId="0" borderId="1" xfId="0" applyFont="1" applyBorder="1" applyAlignment="1" applyProtection="1">
      <alignment vertical="center" wrapText="1"/>
    </xf>
    <xf numFmtId="0" fontId="2" fillId="0" borderId="1" xfId="0" applyFont="1" applyBorder="1" applyAlignment="1" applyProtection="1">
      <alignment horizontal="left" vertical="center" wrapText="1"/>
    </xf>
    <xf numFmtId="0" fontId="2" fillId="0" borderId="1" xfId="0" applyFont="1" applyBorder="1" applyAlignment="1" applyProtection="1">
      <alignment vertical="center"/>
    </xf>
    <xf numFmtId="0" fontId="0" fillId="0" borderId="0" xfId="0" applyProtection="1"/>
    <xf numFmtId="0" fontId="0" fillId="0" borderId="0" xfId="0" applyAlignment="1" applyProtection="1">
      <alignment vertical="top" wrapText="1"/>
    </xf>
    <xf numFmtId="0" fontId="2" fillId="0" borderId="1" xfId="0" applyFont="1" applyFill="1" applyBorder="1" applyAlignment="1" applyProtection="1">
      <alignment horizontal="center" vertical="center" wrapText="1"/>
    </xf>
    <xf numFmtId="164" fontId="2" fillId="4" borderId="1" xfId="0" applyNumberFormat="1" applyFont="1" applyFill="1" applyBorder="1" applyAlignment="1" applyProtection="1">
      <alignment vertical="center"/>
      <protection locked="0"/>
    </xf>
    <xf numFmtId="0" fontId="2" fillId="0" borderId="8" xfId="0" applyFont="1" applyBorder="1" applyAlignment="1" applyProtection="1">
      <alignment horizontal="center" vertical="center"/>
    </xf>
    <xf numFmtId="164" fontId="2" fillId="4" borderId="9" xfId="0" applyNumberFormat="1" applyFont="1" applyFill="1" applyBorder="1" applyAlignment="1" applyProtection="1">
      <alignment vertical="center"/>
      <protection locked="0"/>
    </xf>
    <xf numFmtId="0" fontId="2" fillId="0" borderId="8" xfId="0" applyFont="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164" fontId="2" fillId="4" borderId="1" xfId="0" applyNumberFormat="1" applyFont="1" applyFill="1" applyBorder="1" applyAlignment="1" applyProtection="1">
      <alignment vertical="center" wrapText="1"/>
      <protection locked="0"/>
    </xf>
    <xf numFmtId="164" fontId="2" fillId="4" borderId="1" xfId="0" applyNumberFormat="1" applyFont="1" applyFill="1" applyBorder="1" applyAlignment="1" applyProtection="1">
      <alignment horizontal="center" vertical="center" wrapText="1"/>
      <protection locked="0"/>
    </xf>
    <xf numFmtId="164" fontId="2" fillId="4" borderId="1" xfId="0" applyNumberFormat="1" applyFont="1" applyFill="1" applyBorder="1" applyAlignment="1" applyProtection="1">
      <alignment horizontal="center" vertical="center"/>
      <protection locked="0"/>
    </xf>
    <xf numFmtId="164" fontId="2" fillId="4" borderId="11" xfId="0" applyNumberFormat="1" applyFont="1" applyFill="1" applyBorder="1" applyAlignment="1" applyProtection="1">
      <alignment horizontal="center" vertical="center"/>
      <protection locked="0"/>
    </xf>
    <xf numFmtId="164" fontId="2" fillId="4" borderId="9" xfId="0" applyNumberFormat="1" applyFont="1" applyFill="1" applyBorder="1" applyAlignment="1" applyProtection="1">
      <alignment horizontal="center" vertical="center" wrapText="1"/>
      <protection locked="0"/>
    </xf>
    <xf numFmtId="164" fontId="2" fillId="4" borderId="9" xfId="0" applyNumberFormat="1" applyFont="1" applyFill="1" applyBorder="1" applyAlignment="1" applyProtection="1">
      <alignment horizontal="center" vertical="center"/>
      <protection locked="0"/>
    </xf>
    <xf numFmtId="164" fontId="2" fillId="4" borderId="12" xfId="0" applyNumberFormat="1" applyFont="1" applyFill="1" applyBorder="1" applyAlignment="1" applyProtection="1">
      <alignment horizontal="center" vertical="center"/>
      <protection locked="0"/>
    </xf>
    <xf numFmtId="49" fontId="2" fillId="0" borderId="8" xfId="0" applyNumberFormat="1" applyFont="1" applyBorder="1" applyAlignment="1" applyProtection="1">
      <alignment horizontal="center" vertical="center"/>
    </xf>
    <xf numFmtId="0" fontId="0" fillId="3" borderId="9" xfId="0" applyFill="1" applyBorder="1" applyProtection="1"/>
    <xf numFmtId="49" fontId="2" fillId="0" borderId="10" xfId="0" applyNumberFormat="1" applyFont="1" applyBorder="1" applyAlignment="1" applyProtection="1">
      <alignment horizontal="center" vertical="center"/>
    </xf>
    <xf numFmtId="0" fontId="2" fillId="0" borderId="11" xfId="0" applyFont="1" applyBorder="1" applyAlignment="1" applyProtection="1">
      <alignment horizontal="center" vertical="center"/>
    </xf>
    <xf numFmtId="164" fontId="2" fillId="4" borderId="11" xfId="0" applyNumberFormat="1" applyFont="1" applyFill="1" applyBorder="1" applyAlignment="1" applyProtection="1">
      <alignment vertical="center"/>
      <protection locked="0"/>
    </xf>
    <xf numFmtId="0" fontId="0" fillId="0" borderId="0" xfId="0" applyAlignment="1">
      <alignment vertical="top"/>
    </xf>
    <xf numFmtId="0" fontId="0" fillId="0" borderId="0" xfId="0" applyBorder="1"/>
    <xf numFmtId="0" fontId="3" fillId="0" borderId="0" xfId="0" applyFont="1" applyBorder="1" applyAlignment="1" applyProtection="1">
      <alignment horizontal="center" vertical="top" wrapText="1"/>
    </xf>
    <xf numFmtId="0" fontId="0" fillId="0" borderId="1" xfId="0" applyBorder="1"/>
    <xf numFmtId="0" fontId="3"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xf>
    <xf numFmtId="0" fontId="2" fillId="0" borderId="1" xfId="0" applyFont="1" applyFill="1" applyBorder="1" applyAlignment="1" applyProtection="1">
      <alignment horizontal="center" vertical="center"/>
    </xf>
    <xf numFmtId="164" fontId="0" fillId="4" borderId="1" xfId="0" applyNumberFormat="1" applyFill="1" applyBorder="1" applyAlignment="1" applyProtection="1">
      <alignment vertical="center"/>
      <protection locked="0"/>
    </xf>
    <xf numFmtId="164" fontId="2" fillId="4" borderId="1" xfId="1" applyNumberFormat="1" applyFont="1" applyFill="1" applyBorder="1" applyAlignment="1" applyProtection="1">
      <alignment vertical="center"/>
      <protection locked="0"/>
    </xf>
    <xf numFmtId="0" fontId="4" fillId="0" borderId="1" xfId="0" applyFont="1" applyBorder="1" applyAlignment="1" applyProtection="1">
      <alignment horizontal="center" vertical="center"/>
    </xf>
    <xf numFmtId="0" fontId="4" fillId="0" borderId="8" xfId="0" applyFont="1" applyBorder="1" applyAlignment="1" applyProtection="1">
      <alignment horizontal="center" vertical="center"/>
    </xf>
    <xf numFmtId="0" fontId="4" fillId="0" borderId="9" xfId="0" applyFont="1" applyBorder="1" applyAlignment="1" applyProtection="1">
      <alignment horizontal="center" vertical="center"/>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5" fillId="3" borderId="9" xfId="0" applyFont="1" applyFill="1" applyBorder="1" applyAlignment="1" applyProtection="1">
      <alignment textRotation="90"/>
    </xf>
    <xf numFmtId="0" fontId="0" fillId="3" borderId="9" xfId="0" applyFill="1" applyBorder="1" applyAlignment="1" applyProtection="1">
      <alignment textRotation="90"/>
    </xf>
    <xf numFmtId="0" fontId="0" fillId="0" borderId="8" xfId="0" applyBorder="1" applyAlignment="1" applyProtection="1">
      <alignment horizontal="center" vertical="center"/>
    </xf>
    <xf numFmtId="0" fontId="0" fillId="0" borderId="8" xfId="0" applyBorder="1"/>
    <xf numFmtId="0" fontId="0" fillId="0" borderId="9" xfId="0" applyBorder="1"/>
    <xf numFmtId="0" fontId="3" fillId="0" borderId="17" xfId="0" applyFont="1" applyBorder="1" applyAlignment="1" applyProtection="1">
      <alignment horizontal="center" vertical="center" wrapText="1"/>
    </xf>
    <xf numFmtId="0" fontId="3" fillId="0" borderId="18" xfId="0" applyFont="1" applyBorder="1" applyAlignment="1" applyProtection="1">
      <alignment horizontal="center" vertical="center"/>
    </xf>
    <xf numFmtId="0" fontId="3" fillId="0" borderId="18" xfId="0" applyFont="1" applyBorder="1" applyAlignment="1" applyProtection="1">
      <alignment horizontal="center" vertical="center" wrapText="1"/>
    </xf>
    <xf numFmtId="0" fontId="3" fillId="0" borderId="19" xfId="0" applyFont="1" applyBorder="1" applyAlignment="1" applyProtection="1">
      <alignment horizontal="center" vertical="center" wrapText="1"/>
    </xf>
    <xf numFmtId="0" fontId="2" fillId="0" borderId="18" xfId="0" applyFont="1" applyBorder="1" applyAlignment="1" applyProtection="1">
      <alignment horizontal="center" vertical="center"/>
    </xf>
    <xf numFmtId="0" fontId="2" fillId="0" borderId="11" xfId="0" applyFont="1" applyBorder="1" applyAlignment="1" applyProtection="1">
      <alignment vertical="top" wrapText="1"/>
    </xf>
    <xf numFmtId="164" fontId="0" fillId="4" borderId="12" xfId="0" applyNumberFormat="1" applyFill="1" applyBorder="1" applyAlignment="1" applyProtection="1">
      <alignment vertical="center"/>
    </xf>
    <xf numFmtId="164" fontId="0" fillId="4" borderId="5" xfId="0" applyNumberFormat="1" applyFill="1" applyBorder="1" applyProtection="1"/>
    <xf numFmtId="49" fontId="2" fillId="0" borderId="17" xfId="0" applyNumberFormat="1" applyFont="1" applyBorder="1" applyAlignment="1" applyProtection="1">
      <alignment horizontal="center" vertical="center"/>
    </xf>
    <xf numFmtId="0" fontId="2" fillId="0" borderId="18" xfId="0" applyFont="1" applyBorder="1" applyAlignment="1" applyProtection="1">
      <alignment horizontal="left" vertical="center" wrapText="1"/>
    </xf>
    <xf numFmtId="164" fontId="2" fillId="4" borderId="18" xfId="0" applyNumberFormat="1" applyFont="1" applyFill="1" applyBorder="1" applyAlignment="1" applyProtection="1">
      <alignment vertical="center"/>
      <protection locked="0"/>
    </xf>
    <xf numFmtId="0" fontId="0" fillId="3" borderId="19" xfId="0" applyFill="1" applyBorder="1" applyProtection="1"/>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xf>
    <xf numFmtId="0" fontId="0" fillId="0" borderId="1" xfId="0" applyBorder="1"/>
    <xf numFmtId="164" fontId="2" fillId="8" borderId="11" xfId="0" applyNumberFormat="1" applyFont="1" applyFill="1" applyBorder="1" applyAlignment="1" applyProtection="1">
      <alignment vertical="center"/>
      <protection locked="0"/>
    </xf>
    <xf numFmtId="164" fontId="2" fillId="8" borderId="1" xfId="0" applyNumberFormat="1" applyFont="1" applyFill="1" applyBorder="1" applyAlignment="1" applyProtection="1">
      <alignment vertical="center"/>
      <protection locked="0"/>
    </xf>
    <xf numFmtId="164" fontId="2" fillId="8" borderId="18" xfId="0" applyNumberFormat="1" applyFont="1" applyFill="1" applyBorder="1" applyAlignment="1" applyProtection="1">
      <alignment vertical="center"/>
      <protection locked="0"/>
    </xf>
    <xf numFmtId="164" fontId="0" fillId="8" borderId="1" xfId="0" applyNumberFormat="1" applyFill="1" applyBorder="1" applyAlignment="1" applyProtection="1">
      <alignment vertical="center"/>
      <protection locked="0"/>
    </xf>
    <xf numFmtId="164" fontId="2" fillId="8" borderId="1" xfId="0" applyNumberFormat="1" applyFont="1" applyFill="1" applyBorder="1" applyAlignment="1" applyProtection="1">
      <alignment vertical="center" wrapText="1"/>
      <protection locked="0"/>
    </xf>
    <xf numFmtId="164" fontId="0" fillId="4" borderId="9" xfId="0" applyNumberFormat="1" applyFill="1" applyBorder="1" applyAlignment="1" applyProtection="1">
      <alignment vertical="center"/>
      <protection locked="0"/>
    </xf>
    <xf numFmtId="164" fontId="2" fillId="8" borderId="1" xfId="1" applyNumberFormat="1" applyFont="1" applyFill="1" applyBorder="1" applyAlignment="1" applyProtection="1">
      <alignment vertical="center"/>
    </xf>
    <xf numFmtId="0" fontId="10" fillId="9" borderId="18" xfId="0" applyFont="1" applyFill="1" applyBorder="1" applyAlignment="1" applyProtection="1">
      <alignment horizontal="center" vertical="center" wrapText="1"/>
    </xf>
    <xf numFmtId="0" fontId="3" fillId="9" borderId="1" xfId="0" applyFont="1" applyFill="1" applyBorder="1" applyAlignment="1" applyProtection="1">
      <alignment horizontal="center" vertical="center" wrapText="1"/>
    </xf>
    <xf numFmtId="0" fontId="3" fillId="4" borderId="8" xfId="0" applyFont="1" applyFill="1" applyBorder="1" applyAlignment="1" applyProtection="1">
      <alignment horizontal="left" vertical="top"/>
    </xf>
    <xf numFmtId="0" fontId="3" fillId="4" borderId="1" xfId="0" applyFont="1" applyFill="1" applyBorder="1" applyAlignment="1" applyProtection="1">
      <alignment horizontal="left" vertical="top"/>
    </xf>
    <xf numFmtId="164" fontId="2" fillId="4" borderId="1" xfId="0" applyNumberFormat="1" applyFont="1" applyFill="1" applyBorder="1" applyAlignment="1" applyProtection="1">
      <alignment horizontal="right"/>
    </xf>
    <xf numFmtId="164" fontId="2" fillId="4" borderId="9" xfId="0" applyNumberFormat="1" applyFont="1" applyFill="1" applyBorder="1" applyAlignment="1" applyProtection="1">
      <alignment horizontal="right"/>
    </xf>
    <xf numFmtId="0" fontId="5" fillId="0" borderId="1" xfId="0" applyFont="1" applyBorder="1" applyAlignment="1">
      <alignment horizontal="center"/>
    </xf>
    <xf numFmtId="0" fontId="2" fillId="0" borderId="1" xfId="0" applyFont="1" applyFill="1" applyBorder="1" applyAlignment="1" applyProtection="1">
      <alignment horizontal="center" vertical="center" wrapText="1"/>
    </xf>
    <xf numFmtId="0" fontId="0" fillId="0" borderId="22" xfId="0" applyBorder="1"/>
    <xf numFmtId="0" fontId="0" fillId="0" borderId="23" xfId="0" applyBorder="1"/>
    <xf numFmtId="0" fontId="0" fillId="0" borderId="24" xfId="0" applyBorder="1"/>
    <xf numFmtId="0" fontId="8" fillId="7" borderId="1" xfId="0" applyFont="1" applyFill="1" applyBorder="1" applyAlignment="1" applyProtection="1">
      <alignment horizontal="center"/>
    </xf>
    <xf numFmtId="0" fontId="8" fillId="7" borderId="9" xfId="0" applyFont="1" applyFill="1" applyBorder="1" applyAlignment="1" applyProtection="1">
      <alignment horizontal="center"/>
    </xf>
    <xf numFmtId="0" fontId="9" fillId="0" borderId="8" xfId="0" applyFont="1" applyBorder="1" applyAlignment="1" applyProtection="1">
      <alignment horizontal="left"/>
    </xf>
    <xf numFmtId="0" fontId="9" fillId="0" borderId="1" xfId="0" applyFont="1" applyBorder="1" applyAlignment="1" applyProtection="1">
      <alignment horizontal="left"/>
    </xf>
    <xf numFmtId="0" fontId="3" fillId="0" borderId="1" xfId="0" applyFont="1" applyBorder="1" applyAlignment="1" applyProtection="1">
      <alignment horizontal="center" vertical="center"/>
    </xf>
    <xf numFmtId="0" fontId="3" fillId="0" borderId="9" xfId="0" applyFont="1" applyBorder="1" applyAlignment="1" applyProtection="1">
      <alignment horizontal="center" vertical="center"/>
    </xf>
    <xf numFmtId="0" fontId="0" fillId="0" borderId="1" xfId="0" applyBorder="1" applyAlignment="1">
      <alignment horizontal="center"/>
    </xf>
    <xf numFmtId="0" fontId="0" fillId="0" borderId="9" xfId="0" applyBorder="1" applyAlignment="1">
      <alignment horizontal="center"/>
    </xf>
    <xf numFmtId="0" fontId="2" fillId="0" borderId="1" xfId="0" applyFont="1" applyBorder="1" applyAlignment="1" applyProtection="1">
      <alignment horizontal="center" vertical="center" wrapText="1"/>
    </xf>
    <xf numFmtId="0" fontId="2" fillId="0" borderId="11" xfId="0" applyFont="1" applyBorder="1" applyAlignment="1" applyProtection="1">
      <alignment horizontal="center" vertical="center" wrapText="1"/>
    </xf>
    <xf numFmtId="0" fontId="0" fillId="0" borderId="1" xfId="0" applyBorder="1"/>
    <xf numFmtId="0" fontId="0" fillId="0" borderId="9" xfId="0" applyBorder="1"/>
    <xf numFmtId="0" fontId="8" fillId="7" borderId="8" xfId="0" applyFont="1" applyFill="1" applyBorder="1" applyAlignment="1" applyProtection="1">
      <alignment horizontal="left" vertical="center"/>
    </xf>
    <xf numFmtId="0" fontId="8" fillId="7" borderId="1" xfId="0" applyFont="1" applyFill="1" applyBorder="1" applyAlignment="1" applyProtection="1">
      <alignment horizontal="left" vertical="center"/>
    </xf>
    <xf numFmtId="0" fontId="0" fillId="6" borderId="8" xfId="0" applyFill="1" applyBorder="1" applyAlignment="1" applyProtection="1">
      <alignment horizontal="center"/>
    </xf>
    <xf numFmtId="0" fontId="0" fillId="6" borderId="1" xfId="0" applyFill="1" applyBorder="1" applyAlignment="1" applyProtection="1">
      <alignment horizontal="center"/>
    </xf>
    <xf numFmtId="0" fontId="0" fillId="6" borderId="9" xfId="0" applyFill="1" applyBorder="1" applyAlignment="1" applyProtection="1">
      <alignment horizontal="center"/>
    </xf>
    <xf numFmtId="0" fontId="8" fillId="5" borderId="8" xfId="0" applyFont="1" applyFill="1" applyBorder="1" applyAlignment="1" applyProtection="1">
      <alignment horizontal="center"/>
    </xf>
    <xf numFmtId="0" fontId="8" fillId="5" borderId="1" xfId="0" applyFont="1" applyFill="1" applyBorder="1" applyAlignment="1" applyProtection="1">
      <alignment horizontal="center"/>
    </xf>
    <xf numFmtId="0" fontId="8" fillId="5" borderId="9" xfId="0" applyFont="1" applyFill="1" applyBorder="1" applyAlignment="1" applyProtection="1">
      <alignment horizontal="center"/>
    </xf>
    <xf numFmtId="0" fontId="6" fillId="0" borderId="14" xfId="0" applyFont="1" applyBorder="1" applyAlignment="1">
      <alignment horizontal="center" vertical="top"/>
    </xf>
    <xf numFmtId="0" fontId="7" fillId="0" borderId="15" xfId="0" applyFont="1" applyBorder="1" applyAlignment="1">
      <alignment horizontal="center" vertical="top"/>
    </xf>
    <xf numFmtId="0" fontId="7" fillId="0" borderId="16" xfId="0" applyFont="1" applyBorder="1" applyAlignment="1">
      <alignment horizontal="center" vertical="top"/>
    </xf>
    <xf numFmtId="49" fontId="3" fillId="4" borderId="3" xfId="0" applyNumberFormat="1" applyFont="1" applyFill="1" applyBorder="1" applyAlignment="1" applyProtection="1">
      <alignment horizontal="left" vertical="center"/>
    </xf>
    <xf numFmtId="49" fontId="2" fillId="4" borderId="4" xfId="0" applyNumberFormat="1" applyFont="1" applyFill="1" applyBorder="1" applyAlignment="1" applyProtection="1">
      <alignment horizontal="left" vertical="center"/>
    </xf>
    <xf numFmtId="0" fontId="2" fillId="0" borderId="1" xfId="0" applyFont="1" applyBorder="1" applyAlignment="1" applyProtection="1">
      <alignment horizontal="center"/>
      <protection locked="0"/>
    </xf>
    <xf numFmtId="0" fontId="2" fillId="0" borderId="9" xfId="0" applyFont="1" applyBorder="1" applyAlignment="1" applyProtection="1">
      <alignment horizontal="center"/>
      <protection locked="0"/>
    </xf>
    <xf numFmtId="0" fontId="0" fillId="3" borderId="6" xfId="0" applyFill="1" applyBorder="1" applyAlignment="1" applyProtection="1">
      <alignment horizontal="center" textRotation="90"/>
    </xf>
    <xf numFmtId="0" fontId="0" fillId="3" borderId="2" xfId="0" applyFill="1" applyBorder="1" applyAlignment="1" applyProtection="1">
      <alignment horizontal="center" textRotation="90"/>
    </xf>
    <xf numFmtId="0" fontId="0" fillId="3" borderId="7" xfId="0" applyFill="1" applyBorder="1" applyAlignment="1" applyProtection="1">
      <alignment horizontal="center" textRotation="90"/>
    </xf>
    <xf numFmtId="0" fontId="4" fillId="0" borderId="1" xfId="0" applyFont="1" applyBorder="1" applyAlignment="1" applyProtection="1">
      <alignment horizontal="center" vertical="center"/>
    </xf>
    <xf numFmtId="0" fontId="2" fillId="0" borderId="1" xfId="0" applyFont="1" applyBorder="1" applyAlignment="1" applyProtection="1">
      <alignment horizontal="left" vertical="top" wrapText="1"/>
    </xf>
    <xf numFmtId="0" fontId="3" fillId="4" borderId="20" xfId="0" applyFont="1" applyFill="1" applyBorder="1" applyAlignment="1" applyProtection="1">
      <alignment horizontal="center" vertical="top"/>
    </xf>
    <xf numFmtId="0" fontId="3" fillId="4" borderId="13" xfId="0" applyFont="1" applyFill="1" applyBorder="1" applyAlignment="1" applyProtection="1">
      <alignment horizontal="center" vertical="top"/>
    </xf>
    <xf numFmtId="0" fontId="3" fillId="4" borderId="21" xfId="0" applyFont="1" applyFill="1" applyBorder="1" applyAlignment="1" applyProtection="1">
      <alignment horizontal="center" vertical="top"/>
    </xf>
    <xf numFmtId="0" fontId="0" fillId="2" borderId="8" xfId="0" applyFill="1" applyBorder="1" applyAlignment="1" applyProtection="1">
      <alignment horizontal="center"/>
    </xf>
    <xf numFmtId="0" fontId="0" fillId="2" borderId="1" xfId="0" applyFill="1" applyBorder="1" applyAlignment="1" applyProtection="1">
      <alignment horizontal="center"/>
    </xf>
    <xf numFmtId="0" fontId="0" fillId="2" borderId="9" xfId="0" applyFill="1" applyBorder="1" applyAlignment="1" applyProtection="1">
      <alignment horizontal="center"/>
    </xf>
  </cellXfs>
  <cellStyles count="2">
    <cellStyle name="Currency"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4"/>
  <sheetViews>
    <sheetView tabSelected="1" view="pageBreakPreview" topLeftCell="A48" zoomScale="60" zoomScaleNormal="100" workbookViewId="0">
      <selection activeCell="I15" sqref="I15"/>
    </sheetView>
  </sheetViews>
  <sheetFormatPr defaultRowHeight="14.5" x14ac:dyDescent="0.35"/>
  <cols>
    <col min="1" max="1" width="7.54296875" customWidth="1"/>
    <col min="2" max="2" width="27.1796875" customWidth="1"/>
    <col min="3" max="3" width="8.26953125" customWidth="1"/>
    <col min="4" max="4" width="11.7265625" customWidth="1"/>
    <col min="5" max="5" width="11.54296875" customWidth="1"/>
    <col min="6" max="6" width="13.1796875" customWidth="1"/>
    <col min="7" max="7" width="13.54296875" customWidth="1"/>
    <col min="8" max="8" width="11.7265625" customWidth="1"/>
    <col min="9" max="9" width="14.453125" customWidth="1"/>
  </cols>
  <sheetData>
    <row r="1" spans="1:9" ht="23.5" x14ac:dyDescent="0.35">
      <c r="A1" s="100" t="s">
        <v>64</v>
      </c>
      <c r="B1" s="101"/>
      <c r="C1" s="101"/>
      <c r="D1" s="101"/>
      <c r="E1" s="101"/>
      <c r="F1" s="101"/>
      <c r="G1" s="101"/>
      <c r="H1" s="101"/>
      <c r="I1" s="102"/>
    </row>
    <row r="2" spans="1:9" ht="30" customHeight="1" x14ac:dyDescent="0.6">
      <c r="A2" s="82" t="s">
        <v>19</v>
      </c>
      <c r="B2" s="83"/>
      <c r="C2" s="105"/>
      <c r="D2" s="105"/>
      <c r="E2" s="105"/>
      <c r="F2" s="105"/>
      <c r="G2" s="105"/>
      <c r="H2" s="105"/>
      <c r="I2" s="106"/>
    </row>
    <row r="3" spans="1:9" ht="30" customHeight="1" x14ac:dyDescent="0.5">
      <c r="A3" s="97" t="s">
        <v>16</v>
      </c>
      <c r="B3" s="98"/>
      <c r="C3" s="98"/>
      <c r="D3" s="98"/>
      <c r="E3" s="98"/>
      <c r="F3" s="98"/>
      <c r="G3" s="98"/>
      <c r="H3" s="98"/>
      <c r="I3" s="99"/>
    </row>
    <row r="4" spans="1:9" ht="23.25" customHeight="1" x14ac:dyDescent="0.35">
      <c r="A4" s="38" t="s">
        <v>20</v>
      </c>
      <c r="B4" s="110" t="s">
        <v>4</v>
      </c>
      <c r="C4" s="110"/>
      <c r="D4" s="110"/>
      <c r="E4" s="110"/>
      <c r="F4" s="110"/>
      <c r="G4" s="110"/>
      <c r="H4" s="37" t="s">
        <v>5</v>
      </c>
      <c r="I4" s="39" t="s">
        <v>15</v>
      </c>
    </row>
    <row r="5" spans="1:9" ht="43.5" customHeight="1" x14ac:dyDescent="0.35">
      <c r="A5" s="10">
        <v>1</v>
      </c>
      <c r="B5" s="111" t="s">
        <v>39</v>
      </c>
      <c r="C5" s="111"/>
      <c r="D5" s="111"/>
      <c r="E5" s="111"/>
      <c r="F5" s="111"/>
      <c r="G5" s="111"/>
      <c r="H5" s="5" t="s">
        <v>6</v>
      </c>
      <c r="I5" s="11">
        <v>0</v>
      </c>
    </row>
    <row r="6" spans="1:9" ht="43.5" customHeight="1" x14ac:dyDescent="0.35">
      <c r="A6" s="10">
        <v>2</v>
      </c>
      <c r="B6" s="111" t="s">
        <v>65</v>
      </c>
      <c r="C6" s="111"/>
      <c r="D6" s="111"/>
      <c r="E6" s="111"/>
      <c r="F6" s="111"/>
      <c r="G6" s="111"/>
      <c r="H6" s="5" t="s">
        <v>6</v>
      </c>
      <c r="I6" s="11">
        <v>0</v>
      </c>
    </row>
    <row r="7" spans="1:9" ht="47.25" customHeight="1" x14ac:dyDescent="0.35">
      <c r="A7" s="10">
        <v>3</v>
      </c>
      <c r="B7" s="111" t="s">
        <v>66</v>
      </c>
      <c r="C7" s="111"/>
      <c r="D7" s="111"/>
      <c r="E7" s="111"/>
      <c r="F7" s="111"/>
      <c r="G7" s="111"/>
      <c r="H7" s="5" t="s">
        <v>6</v>
      </c>
      <c r="I7" s="11">
        <v>0</v>
      </c>
    </row>
    <row r="8" spans="1:9" x14ac:dyDescent="0.35">
      <c r="A8" s="71" t="s">
        <v>67</v>
      </c>
      <c r="B8" s="72"/>
      <c r="C8" s="72"/>
      <c r="D8" s="72"/>
      <c r="E8" s="72"/>
      <c r="F8" s="72"/>
      <c r="G8" s="72"/>
      <c r="H8" s="73">
        <f>SUM(I5,I6)</f>
        <v>0</v>
      </c>
      <c r="I8" s="74"/>
    </row>
    <row r="9" spans="1:9" x14ac:dyDescent="0.35">
      <c r="A9" s="71" t="s">
        <v>68</v>
      </c>
      <c r="B9" s="72"/>
      <c r="C9" s="72"/>
      <c r="D9" s="72"/>
      <c r="E9" s="72"/>
      <c r="F9" s="72"/>
      <c r="G9" s="72"/>
      <c r="H9" s="73">
        <f>SUM(I5,I7)</f>
        <v>0</v>
      </c>
      <c r="I9" s="74"/>
    </row>
    <row r="10" spans="1:9" ht="23.25" customHeight="1" x14ac:dyDescent="0.35">
      <c r="A10" s="112"/>
      <c r="B10" s="113"/>
      <c r="C10" s="113"/>
      <c r="D10" s="113"/>
      <c r="E10" s="113"/>
      <c r="F10" s="113"/>
      <c r="G10" s="113"/>
      <c r="H10" s="113"/>
      <c r="I10" s="114"/>
    </row>
    <row r="11" spans="1:9" ht="23.25" customHeight="1" x14ac:dyDescent="0.35">
      <c r="A11" s="115"/>
      <c r="B11" s="116"/>
      <c r="C11" s="116"/>
      <c r="D11" s="116"/>
      <c r="E11" s="116"/>
      <c r="F11" s="116"/>
      <c r="G11" s="116"/>
      <c r="H11" s="116"/>
      <c r="I11" s="117"/>
    </row>
    <row r="12" spans="1:9" s="28" customFormat="1" ht="21" x14ac:dyDescent="0.5">
      <c r="A12" s="97" t="s">
        <v>17</v>
      </c>
      <c r="B12" s="98"/>
      <c r="C12" s="98"/>
      <c r="D12" s="98"/>
      <c r="E12" s="98"/>
      <c r="F12" s="98"/>
      <c r="G12" s="98"/>
      <c r="H12" s="98"/>
      <c r="I12" s="99"/>
    </row>
    <row r="13" spans="1:9" ht="157.5" customHeight="1" x14ac:dyDescent="0.35">
      <c r="A13" s="47" t="s">
        <v>0</v>
      </c>
      <c r="B13" s="48" t="s">
        <v>1</v>
      </c>
      <c r="C13" s="48" t="s">
        <v>2</v>
      </c>
      <c r="D13" s="69" t="s">
        <v>24</v>
      </c>
      <c r="E13" s="49" t="s">
        <v>25</v>
      </c>
      <c r="F13" s="49" t="s">
        <v>26</v>
      </c>
      <c r="G13" s="49" t="s">
        <v>27</v>
      </c>
      <c r="H13" s="49" t="s">
        <v>28</v>
      </c>
      <c r="I13" s="50" t="s">
        <v>8</v>
      </c>
    </row>
    <row r="14" spans="1:9" ht="157.5" customHeight="1" x14ac:dyDescent="0.35">
      <c r="A14" s="23" t="s">
        <v>7</v>
      </c>
      <c r="B14" s="2" t="s">
        <v>47</v>
      </c>
      <c r="C14" s="1" t="s">
        <v>3</v>
      </c>
      <c r="D14" s="68">
        <v>0</v>
      </c>
      <c r="E14" s="36">
        <v>0</v>
      </c>
      <c r="F14" s="36">
        <v>0</v>
      </c>
      <c r="G14" s="36">
        <v>0</v>
      </c>
      <c r="H14" s="36">
        <v>0</v>
      </c>
      <c r="I14" s="67">
        <f>SUM(E14, F14, G14, H14)*12*1700000</f>
        <v>0</v>
      </c>
    </row>
    <row r="15" spans="1:9" ht="120.75" customHeight="1" thickBot="1" x14ac:dyDescent="0.4">
      <c r="A15" s="25" t="s">
        <v>69</v>
      </c>
      <c r="B15" s="52" t="s">
        <v>58</v>
      </c>
      <c r="C15" s="26" t="s">
        <v>3</v>
      </c>
      <c r="D15" s="62">
        <v>0</v>
      </c>
      <c r="E15" s="27">
        <v>0</v>
      </c>
      <c r="F15" s="27">
        <v>0</v>
      </c>
      <c r="G15" s="27">
        <v>0</v>
      </c>
      <c r="H15" s="27">
        <v>0</v>
      </c>
      <c r="I15" s="53">
        <f>SUM(E15, F15, G15, H15)*728752</f>
        <v>0</v>
      </c>
    </row>
    <row r="16" spans="1:9" ht="31.5" customHeight="1" thickBot="1" x14ac:dyDescent="0.4">
      <c r="A16" s="103" t="s">
        <v>23</v>
      </c>
      <c r="B16" s="104"/>
      <c r="C16" s="104"/>
      <c r="D16" s="104"/>
      <c r="E16" s="104"/>
      <c r="F16" s="104"/>
      <c r="G16" s="104"/>
      <c r="H16" s="104"/>
      <c r="I16" s="54">
        <f>SUM(I14,I15)</f>
        <v>0</v>
      </c>
    </row>
    <row r="17" spans="1:9" ht="34.5" customHeight="1" x14ac:dyDescent="0.35">
      <c r="A17" s="107"/>
      <c r="B17" s="108"/>
      <c r="C17" s="108"/>
      <c r="D17" s="108"/>
      <c r="E17" s="108"/>
      <c r="F17" s="108"/>
      <c r="G17" s="108"/>
      <c r="H17" s="108"/>
      <c r="I17" s="109"/>
    </row>
    <row r="18" spans="1:9" ht="34.5" customHeight="1" x14ac:dyDescent="0.6">
      <c r="A18" s="82" t="s">
        <v>19</v>
      </c>
      <c r="B18" s="83"/>
      <c r="C18" s="90"/>
      <c r="D18" s="90"/>
      <c r="E18" s="90"/>
      <c r="F18" s="90"/>
      <c r="G18" s="90"/>
      <c r="H18" s="90"/>
      <c r="I18" s="91"/>
    </row>
    <row r="19" spans="1:9" ht="21" x14ac:dyDescent="0.5">
      <c r="A19" s="97" t="s">
        <v>21</v>
      </c>
      <c r="B19" s="98"/>
      <c r="C19" s="98"/>
      <c r="D19" s="98"/>
      <c r="E19" s="98"/>
      <c r="F19" s="98"/>
      <c r="G19" s="98"/>
      <c r="H19" s="98"/>
      <c r="I19" s="99"/>
    </row>
    <row r="20" spans="1:9" ht="155.25" customHeight="1" x14ac:dyDescent="0.35">
      <c r="A20" s="40" t="s">
        <v>0</v>
      </c>
      <c r="B20" s="60" t="s">
        <v>1</v>
      </c>
      <c r="C20" s="60" t="s">
        <v>2</v>
      </c>
      <c r="D20" s="70" t="s">
        <v>34</v>
      </c>
      <c r="E20" s="32" t="s">
        <v>35</v>
      </c>
      <c r="F20" s="32" t="s">
        <v>36</v>
      </c>
      <c r="G20" s="32" t="s">
        <v>37</v>
      </c>
      <c r="H20" s="32" t="s">
        <v>38</v>
      </c>
      <c r="I20" s="42"/>
    </row>
    <row r="21" spans="1:9" ht="174" customHeight="1" x14ac:dyDescent="0.35">
      <c r="A21" s="23" t="s">
        <v>9</v>
      </c>
      <c r="B21" s="2" t="s">
        <v>46</v>
      </c>
      <c r="C21" s="1" t="s">
        <v>3</v>
      </c>
      <c r="D21" s="63">
        <v>0</v>
      </c>
      <c r="E21" s="9">
        <v>0</v>
      </c>
      <c r="F21" s="9">
        <v>0</v>
      </c>
      <c r="G21" s="9">
        <v>0</v>
      </c>
      <c r="H21" s="9">
        <v>0</v>
      </c>
      <c r="I21" s="24"/>
    </row>
    <row r="22" spans="1:9" ht="164.25" customHeight="1" x14ac:dyDescent="0.35">
      <c r="A22" s="23" t="s">
        <v>10</v>
      </c>
      <c r="B22" s="2" t="s">
        <v>48</v>
      </c>
      <c r="C22" s="1" t="s">
        <v>3</v>
      </c>
      <c r="D22" s="63">
        <v>0</v>
      </c>
      <c r="E22" s="9">
        <v>0</v>
      </c>
      <c r="F22" s="9">
        <v>0</v>
      </c>
      <c r="G22" s="9">
        <v>0</v>
      </c>
      <c r="H22" s="9">
        <v>0</v>
      </c>
      <c r="I22" s="24"/>
    </row>
    <row r="23" spans="1:9" ht="137.25" customHeight="1" x14ac:dyDescent="0.35">
      <c r="A23" s="23" t="s">
        <v>11</v>
      </c>
      <c r="B23" s="3" t="s">
        <v>49</v>
      </c>
      <c r="C23" s="1" t="s">
        <v>3</v>
      </c>
      <c r="D23" s="63">
        <v>0</v>
      </c>
      <c r="E23" s="9">
        <v>0</v>
      </c>
      <c r="F23" s="9">
        <v>0</v>
      </c>
      <c r="G23" s="9">
        <v>0</v>
      </c>
      <c r="H23" s="9">
        <v>0</v>
      </c>
      <c r="I23" s="24"/>
    </row>
    <row r="24" spans="1:9" ht="42" customHeight="1" x14ac:dyDescent="0.6">
      <c r="A24" s="82" t="s">
        <v>19</v>
      </c>
      <c r="B24" s="83"/>
      <c r="C24" s="84"/>
      <c r="D24" s="84"/>
      <c r="E24" s="84"/>
      <c r="F24" s="84"/>
      <c r="G24" s="84"/>
      <c r="H24" s="84"/>
      <c r="I24" s="85"/>
    </row>
    <row r="25" spans="1:9" ht="164.25" customHeight="1" x14ac:dyDescent="0.35">
      <c r="A25" s="40" t="s">
        <v>0</v>
      </c>
      <c r="B25" s="33" t="s">
        <v>1</v>
      </c>
      <c r="C25" s="33" t="s">
        <v>2</v>
      </c>
      <c r="D25" s="70" t="s">
        <v>34</v>
      </c>
      <c r="E25" s="32" t="s">
        <v>35</v>
      </c>
      <c r="F25" s="32" t="s">
        <v>36</v>
      </c>
      <c r="G25" s="32" t="s">
        <v>37</v>
      </c>
      <c r="H25" s="32" t="s">
        <v>38</v>
      </c>
      <c r="I25" s="43"/>
    </row>
    <row r="26" spans="1:9" ht="164.25" customHeight="1" x14ac:dyDescent="0.35">
      <c r="A26" s="23" t="s">
        <v>12</v>
      </c>
      <c r="B26" s="3" t="s">
        <v>50</v>
      </c>
      <c r="C26" s="1" t="s">
        <v>3</v>
      </c>
      <c r="D26" s="63">
        <v>0</v>
      </c>
      <c r="E26" s="9">
        <v>0</v>
      </c>
      <c r="F26" s="9">
        <v>0</v>
      </c>
      <c r="G26" s="9">
        <v>0</v>
      </c>
      <c r="H26" s="9">
        <v>0</v>
      </c>
      <c r="I26" s="24"/>
    </row>
    <row r="27" spans="1:9" ht="164.25" customHeight="1" x14ac:dyDescent="0.35">
      <c r="A27" s="23" t="s">
        <v>13</v>
      </c>
      <c r="B27" s="3" t="s">
        <v>51</v>
      </c>
      <c r="C27" s="1" t="s">
        <v>3</v>
      </c>
      <c r="D27" s="63">
        <v>0</v>
      </c>
      <c r="E27" s="9">
        <v>0</v>
      </c>
      <c r="F27" s="9">
        <v>0</v>
      </c>
      <c r="G27" s="9">
        <v>0</v>
      </c>
      <c r="H27" s="9">
        <v>0</v>
      </c>
      <c r="I27" s="24"/>
    </row>
    <row r="28" spans="1:9" ht="173.25" customHeight="1" x14ac:dyDescent="0.35">
      <c r="A28" s="44" t="s">
        <v>14</v>
      </c>
      <c r="B28" s="3" t="s">
        <v>40</v>
      </c>
      <c r="C28" s="34" t="s">
        <v>3</v>
      </c>
      <c r="D28" s="65">
        <v>0</v>
      </c>
      <c r="E28" s="35">
        <v>0</v>
      </c>
      <c r="F28" s="35">
        <v>0</v>
      </c>
      <c r="G28" s="35">
        <v>0</v>
      </c>
      <c r="H28" s="35">
        <v>0</v>
      </c>
      <c r="I28" s="24"/>
    </row>
    <row r="29" spans="1:9" ht="4.5" hidden="1" customHeight="1" x14ac:dyDescent="0.35">
      <c r="A29" s="45"/>
      <c r="B29" s="31"/>
      <c r="C29" s="31"/>
      <c r="D29" s="31"/>
      <c r="E29" s="31"/>
      <c r="F29" s="31"/>
      <c r="G29" s="31"/>
      <c r="H29" s="31"/>
      <c r="I29" s="46"/>
    </row>
    <row r="30" spans="1:9" ht="48" customHeight="1" x14ac:dyDescent="0.6">
      <c r="A30" s="82" t="s">
        <v>19</v>
      </c>
      <c r="B30" s="83"/>
      <c r="C30" s="86"/>
      <c r="D30" s="86"/>
      <c r="E30" s="86"/>
      <c r="F30" s="86"/>
      <c r="G30" s="86"/>
      <c r="H30" s="86"/>
      <c r="I30" s="87"/>
    </row>
    <row r="31" spans="1:9" ht="142.5" customHeight="1" x14ac:dyDescent="0.35">
      <c r="A31" s="40" t="s">
        <v>0</v>
      </c>
      <c r="B31" s="33" t="s">
        <v>1</v>
      </c>
      <c r="C31" s="33" t="s">
        <v>2</v>
      </c>
      <c r="D31" s="70" t="s">
        <v>34</v>
      </c>
      <c r="E31" s="32" t="s">
        <v>35</v>
      </c>
      <c r="F31" s="32" t="s">
        <v>36</v>
      </c>
      <c r="G31" s="32" t="s">
        <v>37</v>
      </c>
      <c r="H31" s="32" t="s">
        <v>38</v>
      </c>
      <c r="I31" s="42"/>
    </row>
    <row r="32" spans="1:9" ht="125.25" customHeight="1" x14ac:dyDescent="0.35">
      <c r="A32" s="23" t="s">
        <v>70</v>
      </c>
      <c r="B32" s="3" t="s">
        <v>52</v>
      </c>
      <c r="C32" s="1" t="s">
        <v>3</v>
      </c>
      <c r="D32" s="63">
        <v>0</v>
      </c>
      <c r="E32" s="9">
        <v>0</v>
      </c>
      <c r="F32" s="9">
        <v>0</v>
      </c>
      <c r="G32" s="9">
        <v>0</v>
      </c>
      <c r="H32" s="9">
        <v>0</v>
      </c>
      <c r="I32" s="24"/>
    </row>
    <row r="33" spans="1:11" ht="125.25" customHeight="1" x14ac:dyDescent="0.35">
      <c r="A33" s="23" t="s">
        <v>71</v>
      </c>
      <c r="B33" s="4" t="s">
        <v>53</v>
      </c>
      <c r="C33" s="1" t="s">
        <v>3</v>
      </c>
      <c r="D33" s="63">
        <v>0</v>
      </c>
      <c r="E33" s="9">
        <v>0</v>
      </c>
      <c r="F33" s="9">
        <v>0</v>
      </c>
      <c r="G33" s="9">
        <v>0</v>
      </c>
      <c r="H33" s="9">
        <v>0</v>
      </c>
      <c r="I33" s="24"/>
    </row>
    <row r="34" spans="1:11" ht="123" customHeight="1" x14ac:dyDescent="0.35">
      <c r="A34" s="55" t="s">
        <v>72</v>
      </c>
      <c r="B34" s="56" t="s">
        <v>54</v>
      </c>
      <c r="C34" s="51" t="s">
        <v>3</v>
      </c>
      <c r="D34" s="64">
        <v>0</v>
      </c>
      <c r="E34" s="57">
        <v>0</v>
      </c>
      <c r="F34" s="57">
        <v>0</v>
      </c>
      <c r="G34" s="57">
        <v>0</v>
      </c>
      <c r="H34" s="57">
        <v>0</v>
      </c>
      <c r="I34" s="58"/>
    </row>
    <row r="35" spans="1:11" ht="39" customHeight="1" x14ac:dyDescent="0.35">
      <c r="A35" s="29"/>
      <c r="B35" s="29"/>
      <c r="C35" s="29"/>
      <c r="D35" s="29"/>
      <c r="E35" s="29"/>
      <c r="F35" s="29"/>
      <c r="G35" s="29"/>
      <c r="H35" s="29"/>
      <c r="I35" s="29"/>
    </row>
    <row r="36" spans="1:11" ht="54" customHeight="1" x14ac:dyDescent="0.6">
      <c r="A36" s="82" t="s">
        <v>19</v>
      </c>
      <c r="B36" s="83"/>
      <c r="C36" s="84"/>
      <c r="D36" s="84"/>
      <c r="E36" s="84"/>
      <c r="F36" s="84"/>
      <c r="G36" s="84"/>
      <c r="H36" s="84"/>
      <c r="I36" s="85"/>
    </row>
    <row r="37" spans="1:11" ht="150.75" customHeight="1" x14ac:dyDescent="0.35">
      <c r="A37" s="40" t="s">
        <v>0</v>
      </c>
      <c r="B37" s="33" t="s">
        <v>1</v>
      </c>
      <c r="C37" s="33" t="s">
        <v>2</v>
      </c>
      <c r="D37" s="70" t="s">
        <v>34</v>
      </c>
      <c r="E37" s="32" t="s">
        <v>35</v>
      </c>
      <c r="F37" s="32" t="s">
        <v>36</v>
      </c>
      <c r="G37" s="32" t="s">
        <v>37</v>
      </c>
      <c r="H37" s="32" t="s">
        <v>38</v>
      </c>
      <c r="I37" s="42"/>
    </row>
    <row r="38" spans="1:11" ht="135.75" customHeight="1" x14ac:dyDescent="0.35">
      <c r="A38" s="12" t="s">
        <v>73</v>
      </c>
      <c r="B38" s="4" t="s">
        <v>55</v>
      </c>
      <c r="C38" s="1" t="s">
        <v>3</v>
      </c>
      <c r="D38" s="66">
        <v>0</v>
      </c>
      <c r="E38" s="16">
        <v>0</v>
      </c>
      <c r="F38" s="16">
        <v>0</v>
      </c>
      <c r="G38" s="16">
        <v>0</v>
      </c>
      <c r="H38" s="16">
        <v>0</v>
      </c>
      <c r="I38" s="24"/>
    </row>
    <row r="39" spans="1:11" ht="169.5" customHeight="1" x14ac:dyDescent="0.35">
      <c r="A39" s="23" t="s">
        <v>74</v>
      </c>
      <c r="B39" s="4" t="s">
        <v>56</v>
      </c>
      <c r="C39" s="1" t="s">
        <v>3</v>
      </c>
      <c r="D39" s="66">
        <v>0</v>
      </c>
      <c r="E39" s="9">
        <v>0</v>
      </c>
      <c r="F39" s="9">
        <v>0</v>
      </c>
      <c r="G39" s="9">
        <v>0</v>
      </c>
      <c r="H39" s="9">
        <v>0</v>
      </c>
      <c r="I39" s="24"/>
    </row>
    <row r="40" spans="1:11" ht="96.75" customHeight="1" x14ac:dyDescent="0.35">
      <c r="A40" s="23" t="s">
        <v>75</v>
      </c>
      <c r="B40" s="4" t="s">
        <v>57</v>
      </c>
      <c r="C40" s="5" t="s">
        <v>3</v>
      </c>
      <c r="D40" s="63">
        <v>0</v>
      </c>
      <c r="E40" s="9">
        <v>0</v>
      </c>
      <c r="F40" s="9">
        <v>0</v>
      </c>
      <c r="G40" s="9">
        <v>0</v>
      </c>
      <c r="H40" s="9">
        <v>0</v>
      </c>
      <c r="I40" s="24"/>
    </row>
    <row r="41" spans="1:11" x14ac:dyDescent="0.35">
      <c r="A41" s="94"/>
      <c r="B41" s="95"/>
      <c r="C41" s="95"/>
      <c r="D41" s="95"/>
      <c r="E41" s="95"/>
      <c r="F41" s="95"/>
      <c r="G41" s="95"/>
      <c r="H41" s="95"/>
      <c r="I41" s="96"/>
      <c r="J41" s="29"/>
      <c r="K41" s="29"/>
    </row>
    <row r="42" spans="1:11" ht="34.5" customHeight="1" x14ac:dyDescent="0.5">
      <c r="A42" s="97" t="s">
        <v>22</v>
      </c>
      <c r="B42" s="98"/>
      <c r="C42" s="98"/>
      <c r="D42" s="98"/>
      <c r="E42" s="98"/>
      <c r="F42" s="98"/>
      <c r="G42" s="98"/>
      <c r="H42" s="98"/>
      <c r="I42" s="99"/>
      <c r="J42" s="29"/>
      <c r="K42" s="29"/>
    </row>
    <row r="43" spans="1:11" ht="21" x14ac:dyDescent="0.5">
      <c r="A43" s="92" t="s">
        <v>19</v>
      </c>
      <c r="B43" s="93"/>
      <c r="C43" s="93"/>
      <c r="D43" s="80"/>
      <c r="E43" s="80"/>
      <c r="F43" s="80"/>
      <c r="G43" s="80"/>
      <c r="H43" s="80"/>
      <c r="I43" s="81"/>
      <c r="J43" s="30"/>
      <c r="K43" s="29"/>
    </row>
    <row r="44" spans="1:11" ht="63" customHeight="1" x14ac:dyDescent="0.35">
      <c r="A44" s="40" t="s">
        <v>0</v>
      </c>
      <c r="B44" s="84" t="s">
        <v>1</v>
      </c>
      <c r="C44" s="84"/>
      <c r="D44" s="33" t="s">
        <v>2</v>
      </c>
      <c r="E44" s="32" t="s">
        <v>29</v>
      </c>
      <c r="F44" s="32" t="s">
        <v>30</v>
      </c>
      <c r="G44" s="32" t="s">
        <v>31</v>
      </c>
      <c r="H44" s="32" t="s">
        <v>32</v>
      </c>
      <c r="I44" s="41" t="s">
        <v>33</v>
      </c>
      <c r="J44" s="7"/>
    </row>
    <row r="45" spans="1:11" ht="36" customHeight="1" x14ac:dyDescent="0.35">
      <c r="A45" s="12">
        <v>6</v>
      </c>
      <c r="B45" s="88" t="s">
        <v>41</v>
      </c>
      <c r="C45" s="88"/>
      <c r="D45" s="59" t="s">
        <v>18</v>
      </c>
      <c r="E45" s="17">
        <v>0</v>
      </c>
      <c r="F45" s="17">
        <v>0</v>
      </c>
      <c r="G45" s="17">
        <v>0</v>
      </c>
      <c r="H45" s="17">
        <v>0</v>
      </c>
      <c r="I45" s="20">
        <v>0</v>
      </c>
      <c r="J45" s="7"/>
    </row>
    <row r="46" spans="1:11" ht="36" customHeight="1" x14ac:dyDescent="0.35">
      <c r="A46" s="12">
        <v>7</v>
      </c>
      <c r="B46" s="88" t="s">
        <v>59</v>
      </c>
      <c r="C46" s="88"/>
      <c r="D46" s="59" t="s">
        <v>18</v>
      </c>
      <c r="E46" s="17">
        <v>0</v>
      </c>
      <c r="F46" s="17">
        <v>0</v>
      </c>
      <c r="G46" s="17">
        <v>0</v>
      </c>
      <c r="H46" s="17">
        <v>0</v>
      </c>
      <c r="I46" s="20">
        <v>0</v>
      </c>
      <c r="J46" s="7"/>
    </row>
    <row r="47" spans="1:11" ht="36" customHeight="1" x14ac:dyDescent="0.35">
      <c r="A47" s="12">
        <v>8</v>
      </c>
      <c r="B47" s="88" t="s">
        <v>42</v>
      </c>
      <c r="C47" s="88"/>
      <c r="D47" s="59" t="s">
        <v>18</v>
      </c>
      <c r="E47" s="17">
        <v>0</v>
      </c>
      <c r="F47" s="17">
        <v>0</v>
      </c>
      <c r="G47" s="17">
        <v>0</v>
      </c>
      <c r="H47" s="17">
        <v>0</v>
      </c>
      <c r="I47" s="20">
        <v>0</v>
      </c>
      <c r="J47" s="6"/>
    </row>
    <row r="48" spans="1:11" ht="36" customHeight="1" x14ac:dyDescent="0.35">
      <c r="A48" s="13">
        <v>9</v>
      </c>
      <c r="B48" s="88" t="s">
        <v>43</v>
      </c>
      <c r="C48" s="88"/>
      <c r="D48" s="8" t="s">
        <v>18</v>
      </c>
      <c r="E48" s="18">
        <v>0</v>
      </c>
      <c r="F48" s="18">
        <v>0</v>
      </c>
      <c r="G48" s="18">
        <v>0</v>
      </c>
      <c r="H48" s="18">
        <v>0</v>
      </c>
      <c r="I48" s="21">
        <v>0</v>
      </c>
      <c r="J48" s="6"/>
    </row>
    <row r="49" spans="1:10" ht="36" customHeight="1" x14ac:dyDescent="0.35">
      <c r="A49" s="13">
        <v>10</v>
      </c>
      <c r="B49" s="88" t="s">
        <v>60</v>
      </c>
      <c r="C49" s="88"/>
      <c r="D49" s="8" t="s">
        <v>18</v>
      </c>
      <c r="E49" s="18">
        <v>0</v>
      </c>
      <c r="F49" s="18">
        <v>0</v>
      </c>
      <c r="G49" s="18">
        <v>0</v>
      </c>
      <c r="H49" s="18">
        <v>0</v>
      </c>
      <c r="I49" s="21">
        <v>0</v>
      </c>
      <c r="J49" s="6"/>
    </row>
    <row r="50" spans="1:10" ht="48" customHeight="1" x14ac:dyDescent="0.35">
      <c r="A50" s="13">
        <v>11</v>
      </c>
      <c r="B50" s="88" t="s">
        <v>44</v>
      </c>
      <c r="C50" s="88"/>
      <c r="D50" s="8" t="s">
        <v>18</v>
      </c>
      <c r="E50" s="18">
        <v>0</v>
      </c>
      <c r="F50" s="18">
        <v>0</v>
      </c>
      <c r="G50" s="18">
        <v>0</v>
      </c>
      <c r="H50" s="18">
        <v>0</v>
      </c>
      <c r="I50" s="21">
        <v>0</v>
      </c>
      <c r="J50" s="6"/>
    </row>
    <row r="51" spans="1:10" ht="36" customHeight="1" thickBot="1" x14ac:dyDescent="0.4">
      <c r="A51" s="14">
        <v>12</v>
      </c>
      <c r="B51" s="89" t="s">
        <v>45</v>
      </c>
      <c r="C51" s="89"/>
      <c r="D51" s="15" t="s">
        <v>18</v>
      </c>
      <c r="E51" s="19">
        <v>0</v>
      </c>
      <c r="F51" s="19">
        <v>0</v>
      </c>
      <c r="G51" s="19">
        <v>0</v>
      </c>
      <c r="H51" s="19">
        <v>0</v>
      </c>
      <c r="I51" s="22">
        <v>0</v>
      </c>
    </row>
    <row r="52" spans="1:10" x14ac:dyDescent="0.35">
      <c r="A52" s="77"/>
      <c r="B52" s="78"/>
      <c r="C52" s="78"/>
      <c r="D52" s="78"/>
      <c r="E52" s="78"/>
      <c r="F52" s="78"/>
      <c r="G52" s="78"/>
      <c r="H52" s="78"/>
      <c r="I52" s="79"/>
    </row>
    <row r="53" spans="1:10" x14ac:dyDescent="0.35">
      <c r="A53" s="75" t="s">
        <v>63</v>
      </c>
      <c r="B53" s="75"/>
      <c r="C53" s="75"/>
      <c r="D53" s="75"/>
      <c r="E53" s="75"/>
      <c r="F53" s="75"/>
      <c r="G53" s="75"/>
      <c r="H53" s="75"/>
      <c r="I53" s="75"/>
    </row>
    <row r="54" spans="1:10" x14ac:dyDescent="0.35">
      <c r="A54" s="8">
        <v>13</v>
      </c>
      <c r="B54" s="76" t="s">
        <v>61</v>
      </c>
      <c r="C54" s="76"/>
      <c r="D54" s="8" t="s">
        <v>2</v>
      </c>
      <c r="E54" s="61" t="s">
        <v>62</v>
      </c>
      <c r="F54" s="61" t="s">
        <v>62</v>
      </c>
      <c r="G54" s="61" t="s">
        <v>62</v>
      </c>
      <c r="H54" s="61" t="s">
        <v>62</v>
      </c>
      <c r="I54" s="61" t="s">
        <v>62</v>
      </c>
    </row>
  </sheetData>
  <mergeCells count="41">
    <mergeCell ref="A1:I1"/>
    <mergeCell ref="A19:I19"/>
    <mergeCell ref="A16:H16"/>
    <mergeCell ref="C2:I2"/>
    <mergeCell ref="H8:I8"/>
    <mergeCell ref="A2:B2"/>
    <mergeCell ref="A17:I17"/>
    <mergeCell ref="B4:G4"/>
    <mergeCell ref="A8:G8"/>
    <mergeCell ref="B5:G5"/>
    <mergeCell ref="B7:G7"/>
    <mergeCell ref="A10:I10"/>
    <mergeCell ref="A3:I3"/>
    <mergeCell ref="A12:I12"/>
    <mergeCell ref="A11:I11"/>
    <mergeCell ref="B6:G6"/>
    <mergeCell ref="B47:C47"/>
    <mergeCell ref="B48:C48"/>
    <mergeCell ref="B49:C49"/>
    <mergeCell ref="B44:C44"/>
    <mergeCell ref="A18:B18"/>
    <mergeCell ref="C18:I18"/>
    <mergeCell ref="A43:C43"/>
    <mergeCell ref="A41:I41"/>
    <mergeCell ref="A42:I42"/>
    <mergeCell ref="A9:G9"/>
    <mergeCell ref="H9:I9"/>
    <mergeCell ref="A53:I53"/>
    <mergeCell ref="B54:C54"/>
    <mergeCell ref="A52:I52"/>
    <mergeCell ref="D43:I43"/>
    <mergeCell ref="A24:B24"/>
    <mergeCell ref="C24:I24"/>
    <mergeCell ref="A30:B30"/>
    <mergeCell ref="C30:I30"/>
    <mergeCell ref="A36:B36"/>
    <mergeCell ref="C36:I36"/>
    <mergeCell ref="B50:C50"/>
    <mergeCell ref="B51:C51"/>
    <mergeCell ref="B45:C45"/>
    <mergeCell ref="B46:C46"/>
  </mergeCells>
  <pageMargins left="0.7" right="0.7" top="1.1041666666666701" bottom="0.75" header="0.3" footer="0.3"/>
  <pageSetup scale="75" orientation="portrait" r:id="rId1"/>
  <headerFooter>
    <oddHeader xml:space="preserve">&amp;C&amp;"-,Bold"T1392 - 20DPP00442
Health Benefits Coordinator (HBC) for NJ FamilyCare Managed Care Programs        
  &amp;"-,Regular"
</oddHeader>
    <oddFooter>Page &amp;P</oddFooter>
  </headerFooter>
  <rowBreaks count="5" manualBreakCount="5">
    <brk id="16" max="16383" man="1"/>
    <brk id="23" max="8" man="1"/>
    <brk id="28" max="16383" man="1"/>
    <brk id="35" max="8" man="1"/>
    <brk id="41" max="8"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5189D4DC2A26943BCDBADFE8215B029" ma:contentTypeVersion="1" ma:contentTypeDescription="Create a new document." ma:contentTypeScope="" ma:versionID="800b3e00a27385a9081f7d1753e1797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A45FAD-C9E0-418B-8DEB-3DA8E1449450}">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D6CDE797-D611-4F26-9C7C-E9ABC6EC42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DA7D3E48-A19D-45A8-930B-A257CD40A5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Sheet1!Print_Area</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Shana Fletcher</dc:creator>
  <cp:lastModifiedBy>Fletcher, Shana</cp:lastModifiedBy>
  <cp:lastPrinted>2019-10-10T14:50:23Z</cp:lastPrinted>
  <dcterms:created xsi:type="dcterms:W3CDTF">2016-11-17T14:31:05Z</dcterms:created>
  <dcterms:modified xsi:type="dcterms:W3CDTF">2021-03-31T20:18:02Z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0x01010075189D4DC2A26943BCDBADFE8215B029</vt:lpwstr>
  </property>
</Properties>
</file>