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Shana Fletcher\HBC 10.19\OSC approved attachments\"/>
    </mc:Choice>
  </mc:AlternateContent>
  <bookViews>
    <workbookView xWindow="0" yWindow="105" windowWidth="19140" windowHeight="733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K17" i="1" l="1"/>
  <c r="I17" i="1"/>
  <c r="G17" i="1"/>
  <c r="E17" i="1"/>
  <c r="C17" i="1"/>
  <c r="L17" i="1" l="1"/>
</calcChain>
</file>

<file path=xl/sharedStrings.xml><?xml version="1.0" encoding="utf-8"?>
<sst xmlns="http://schemas.openxmlformats.org/spreadsheetml/2006/main" count="10" uniqueCount="10">
  <si>
    <t>MONTH/YEAR</t>
  </si>
  <si>
    <t>NEW</t>
  </si>
  <si>
    <t>APPLICATIONS</t>
  </si>
  <si>
    <t>RENEWALS</t>
  </si>
  <si>
    <t>STATUS</t>
  </si>
  <si>
    <t>REVIEWS</t>
  </si>
  <si>
    <t>SUPPORTING</t>
  </si>
  <si>
    <t>DOCUMENTS</t>
  </si>
  <si>
    <t>OTHER</t>
  </si>
  <si>
    <t>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</si>
</sst>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" fontId="0" fillId="0" borderId="0" xfId="0" applyNumberFormat="1" applyAlignment="1">
      <alignment horizontal="center"/>
    </xf>
    <xf numFmtId="0" fontId="0" fillId="0" borderId="0" xfId="0" applyAlignment="1"/>
    <xf numFmtId="3" fontId="0" fillId="0" borderId="0" xfId="2" applyNumberFormat="1" applyFont="1" applyAlignment="1">
      <alignment horizontal="center"/>
    </xf>
    <xf numFmtId="2" fontId="0" fillId="0" borderId="0" xfId="1" applyNumberFormat="1" applyFont="1" applyAlignment="1">
      <alignment horizontal="center"/>
    </xf>
    <xf numFmtId="2" fontId="0" fillId="0" borderId="0" xfId="1" applyNumberFormat="1" applyFont="1" applyAlignment="1"/>
    <xf numFmtId="2" fontId="0" fillId="0" borderId="0" xfId="1" applyNumberFormat="1" applyFont="1"/>
    <xf numFmtId="3" fontId="0" fillId="0" borderId="0" xfId="1" applyNumberFormat="1" applyFont="1" applyAlignment="1">
      <alignment horizontal="center"/>
    </xf>
    <xf numFmtId="1" fontId="0" fillId="0" borderId="0" xfId="1" applyNumberFormat="1" applyFont="1" applyAlignment="1">
      <alignment horizontal="center"/>
    </xf>
    <xf numFmtId="3" fontId="0" fillId="0" borderId="0" xfId="1" applyNumberFormat="1" applyFont="1" applyAlignment="1"/>
    <xf numFmtId="3" fontId="0" fillId="0" borderId="0" xfId="0" applyNumberFormat="1" applyAlignment="1">
      <alignment horizontal="center"/>
    </xf>
    <xf numFmtId="3" fontId="1" fillId="0" borderId="0" xfId="1" applyNumberFormat="1" applyFont="1" applyAlignment="1">
      <alignment horizontal="center"/>
    </xf>
    <xf numFmtId="2" fontId="1" fillId="0" borderId="0" xfId="1" applyNumberFormat="1" applyFont="1" applyAlignment="1">
      <alignment horizontal="center"/>
    </xf>
    <xf numFmtId="3" fontId="4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3" fontId="3" fillId="0" borderId="0" xfId="1" applyNumberFormat="1" applyFont="1" applyAlignment="1">
      <alignment horizontal="center"/>
    </xf>
    <xf numFmtId="2" fontId="4" fillId="0" borderId="0" xfId="1" applyNumberFormat="1" applyFont="1" applyAlignment="1">
      <alignment horizontal="center"/>
    </xf>
    <xf numFmtId="3" fontId="4" fillId="0" borderId="0" xfId="1" applyNumberFormat="1" applyFont="1" applyAlignment="1">
      <alignment horizontal="center"/>
    </xf>
    <xf numFmtId="2" fontId="4" fillId="0" borderId="0" xfId="1" applyNumberFormat="1" applyFont="1" applyAlignment="1"/>
    <xf numFmtId="3" fontId="5" fillId="0" borderId="0" xfId="1" applyNumberFormat="1" applyFont="1" applyAlignment="1">
      <alignment horizontal="center"/>
    </xf>
    <xf numFmtId="0" fontId="3" fillId="0" borderId="0" xfId="0" applyFont="1" applyAlignment="1">
      <alignment horizontal="center"/>
    </xf>
    <xf numFmtId="3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2" fontId="5" fillId="0" borderId="0" xfId="1" applyNumberFormat="1" applyFont="1" applyAlignment="1">
      <alignment horizontal="center"/>
    </xf>
    <xf numFmtId="2" fontId="5" fillId="0" borderId="0" xfId="1" applyNumberFormat="1" applyFont="1" applyAlignment="1"/>
    <xf numFmtId="3" fontId="5" fillId="0" borderId="0" xfId="1" applyNumberFormat="1" applyFont="1"/>
    <xf numFmtId="17" fontId="0" fillId="0" borderId="0" xfId="0" applyNumberFormat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view="pageLayout" zoomScaleNormal="100" workbookViewId="0">
      <selection activeCell="I4" sqref="I4"/>
    </sheetView>
  </sheetViews>
  <sheetFormatPr defaultRowHeight="15" x14ac:dyDescent="0.25"/>
  <cols>
    <col min="1" max="1" width="14.140625" style="1" customWidth="1"/>
    <col min="3" max="3" width="12.42578125" customWidth="1"/>
    <col min="4" max="4" width="5.28515625" customWidth="1"/>
    <col min="5" max="5" width="11.7109375" customWidth="1"/>
    <col min="6" max="6" width="4.7109375" customWidth="1"/>
    <col min="7" max="7" width="11.140625" customWidth="1"/>
    <col min="8" max="8" width="5.140625" customWidth="1"/>
    <col min="9" max="9" width="11.5703125" customWidth="1"/>
    <col min="10" max="10" width="4" customWidth="1"/>
    <col min="11" max="11" width="11" customWidth="1"/>
    <col min="12" max="12" width="10" customWidth="1"/>
  </cols>
  <sheetData>
    <row r="1" spans="1:12" x14ac:dyDescent="0.35">
      <c r="A1" s="2"/>
      <c r="C1" s="3" t="s">
        <v>1</v>
      </c>
      <c r="G1" s="3" t="s">
        <v>4</v>
      </c>
      <c r="I1" s="4" t="s">
        <v>6</v>
      </c>
    </row>
    <row r="2" spans="1:12" x14ac:dyDescent="0.25">
      <c r="A2" s="24" t="s">
        <v>0</v>
      </c>
      <c r="C2" s="2" t="s">
        <v>2</v>
      </c>
      <c r="E2" s="2" t="s">
        <v>3</v>
      </c>
      <c r="G2" s="2" t="s">
        <v>5</v>
      </c>
      <c r="I2" s="2" t="s">
        <v>7</v>
      </c>
      <c r="K2" s="2" t="s">
        <v>8</v>
      </c>
    </row>
    <row r="3" spans="1:12" x14ac:dyDescent="0.25">
      <c r="C3" s="1"/>
      <c r="E3" s="2"/>
      <c r="G3" s="1"/>
      <c r="I3" s="1"/>
      <c r="K3" s="1"/>
    </row>
    <row r="4" spans="1:12" x14ac:dyDescent="0.25">
      <c r="A4" s="30">
        <v>43221</v>
      </c>
      <c r="C4" s="7">
        <v>19534</v>
      </c>
      <c r="D4" s="5"/>
      <c r="E4" s="15">
        <v>11742</v>
      </c>
      <c r="F4" s="8"/>
      <c r="G4" s="11">
        <v>6405</v>
      </c>
      <c r="H4" s="8"/>
      <c r="I4" s="11">
        <v>17140</v>
      </c>
      <c r="J4" s="9"/>
      <c r="K4" s="11">
        <v>1245</v>
      </c>
      <c r="L4" s="10"/>
    </row>
    <row r="5" spans="1:12" x14ac:dyDescent="0.25">
      <c r="A5" s="30">
        <v>43252</v>
      </c>
      <c r="C5" s="14">
        <v>17151</v>
      </c>
      <c r="D5" s="5"/>
      <c r="E5" s="15">
        <v>12980</v>
      </c>
      <c r="F5" s="8"/>
      <c r="G5" s="11">
        <v>4821</v>
      </c>
      <c r="H5" s="8"/>
      <c r="I5" s="11">
        <v>14562</v>
      </c>
      <c r="J5" s="9"/>
      <c r="K5" s="11">
        <v>1124</v>
      </c>
      <c r="L5" s="10"/>
    </row>
    <row r="6" spans="1:12" x14ac:dyDescent="0.25">
      <c r="A6" s="30">
        <v>43282</v>
      </c>
      <c r="C6" s="14">
        <v>16589</v>
      </c>
      <c r="D6" s="5"/>
      <c r="E6" s="15">
        <v>14122</v>
      </c>
      <c r="F6" s="8"/>
      <c r="G6" s="11">
        <v>4115</v>
      </c>
      <c r="H6" s="8"/>
      <c r="I6" s="11">
        <v>14221</v>
      </c>
      <c r="J6" s="9"/>
      <c r="K6" s="11">
        <v>1324</v>
      </c>
      <c r="L6" s="10"/>
    </row>
    <row r="7" spans="1:12" x14ac:dyDescent="0.25">
      <c r="A7" s="30">
        <v>43313</v>
      </c>
      <c r="C7" s="14">
        <v>20387</v>
      </c>
      <c r="D7" s="5"/>
      <c r="E7" s="15">
        <v>16688</v>
      </c>
      <c r="F7" s="8"/>
      <c r="G7" s="11">
        <v>4326</v>
      </c>
      <c r="H7" s="8"/>
      <c r="I7" s="11">
        <v>16471</v>
      </c>
      <c r="J7" s="9"/>
      <c r="K7" s="11">
        <v>1758</v>
      </c>
      <c r="L7" s="10"/>
    </row>
    <row r="8" spans="1:12" x14ac:dyDescent="0.25">
      <c r="A8" s="30">
        <v>43344</v>
      </c>
      <c r="C8" s="14">
        <v>15052</v>
      </c>
      <c r="D8" s="5"/>
      <c r="E8" s="15">
        <v>11215</v>
      </c>
      <c r="F8" s="8"/>
      <c r="G8" s="11">
        <v>4113</v>
      </c>
      <c r="H8" s="8"/>
      <c r="I8" s="11">
        <v>11871</v>
      </c>
      <c r="J8" s="9"/>
      <c r="K8" s="11">
        <v>1952</v>
      </c>
      <c r="L8" s="10"/>
    </row>
    <row r="9" spans="1:12" x14ac:dyDescent="0.25">
      <c r="A9" s="30">
        <v>43374</v>
      </c>
      <c r="C9" s="14">
        <v>17302</v>
      </c>
      <c r="D9" s="5"/>
      <c r="E9" s="15">
        <v>15826</v>
      </c>
      <c r="F9" s="8"/>
      <c r="G9" s="11">
        <v>3623</v>
      </c>
      <c r="H9" s="8"/>
      <c r="I9" s="11">
        <v>14535</v>
      </c>
      <c r="J9" s="9"/>
      <c r="K9" s="11">
        <v>2134</v>
      </c>
      <c r="L9" s="10"/>
    </row>
    <row r="10" spans="1:12" x14ac:dyDescent="0.25">
      <c r="A10" s="30">
        <v>43405</v>
      </c>
      <c r="C10" s="14">
        <v>20379</v>
      </c>
      <c r="D10" s="5"/>
      <c r="E10" s="15">
        <v>23389</v>
      </c>
      <c r="F10" s="8"/>
      <c r="G10" s="11">
        <v>3204</v>
      </c>
      <c r="H10" s="8"/>
      <c r="I10" s="11">
        <v>17306</v>
      </c>
      <c r="J10" s="9"/>
      <c r="K10" s="11">
        <v>1767</v>
      </c>
      <c r="L10" s="10"/>
    </row>
    <row r="11" spans="1:12" x14ac:dyDescent="0.25">
      <c r="A11" s="30">
        <v>43435</v>
      </c>
      <c r="C11" s="14">
        <v>18327</v>
      </c>
      <c r="D11" s="5"/>
      <c r="E11" s="15">
        <v>18095</v>
      </c>
      <c r="F11" s="8"/>
      <c r="G11" s="11">
        <v>4292</v>
      </c>
      <c r="H11" s="8"/>
      <c r="I11" s="11">
        <v>20548</v>
      </c>
      <c r="J11" s="9"/>
      <c r="K11" s="11">
        <v>1788</v>
      </c>
      <c r="L11" s="10"/>
    </row>
    <row r="12" spans="1:12" x14ac:dyDescent="0.25">
      <c r="A12" s="30">
        <v>43466</v>
      </c>
      <c r="C12" s="14">
        <v>28542</v>
      </c>
      <c r="D12" s="5"/>
      <c r="E12" s="15">
        <v>21355</v>
      </c>
      <c r="F12" s="8"/>
      <c r="G12" s="11">
        <v>6437</v>
      </c>
      <c r="H12" s="8"/>
      <c r="I12" s="11">
        <v>24833</v>
      </c>
      <c r="J12" s="9"/>
      <c r="K12" s="11">
        <v>470</v>
      </c>
      <c r="L12" s="10"/>
    </row>
    <row r="13" spans="1:12" x14ac:dyDescent="0.25">
      <c r="A13" s="30">
        <v>43497</v>
      </c>
      <c r="C13" s="14">
        <v>25975</v>
      </c>
      <c r="D13" s="5"/>
      <c r="E13" s="15">
        <v>15837</v>
      </c>
      <c r="F13" s="8"/>
      <c r="G13" s="11">
        <v>6214</v>
      </c>
      <c r="H13" s="8"/>
      <c r="I13" s="11">
        <v>17052</v>
      </c>
      <c r="J13" s="9"/>
      <c r="K13" s="11">
        <v>1192</v>
      </c>
      <c r="L13" s="10"/>
    </row>
    <row r="14" spans="1:12" x14ac:dyDescent="0.25">
      <c r="A14" s="30">
        <v>43525</v>
      </c>
      <c r="C14" s="14">
        <v>30188</v>
      </c>
      <c r="D14" s="5"/>
      <c r="E14" s="15">
        <v>3221</v>
      </c>
      <c r="F14" s="8"/>
      <c r="G14" s="11">
        <v>5464</v>
      </c>
      <c r="H14" s="8"/>
      <c r="I14" s="11">
        <v>14244</v>
      </c>
      <c r="J14" s="9"/>
      <c r="K14" s="11">
        <v>1513</v>
      </c>
      <c r="L14" s="10"/>
    </row>
    <row r="15" spans="1:12" x14ac:dyDescent="0.25">
      <c r="A15" s="30">
        <v>43556</v>
      </c>
      <c r="C15" s="17">
        <v>29699</v>
      </c>
      <c r="D15" s="18"/>
      <c r="E15" s="21">
        <v>27518</v>
      </c>
      <c r="F15" s="20"/>
      <c r="G15" s="21">
        <v>5240</v>
      </c>
      <c r="H15" s="20"/>
      <c r="I15" s="21">
        <v>17972</v>
      </c>
      <c r="J15" s="22"/>
      <c r="K15" s="21">
        <v>2363</v>
      </c>
      <c r="L15" s="10"/>
    </row>
    <row r="16" spans="1:12" x14ac:dyDescent="0.25">
      <c r="C16" s="17"/>
      <c r="D16" s="18"/>
      <c r="E16" s="19"/>
      <c r="F16" s="20"/>
      <c r="G16" s="21"/>
      <c r="H16" s="20"/>
      <c r="I16" s="21"/>
      <c r="J16" s="22"/>
      <c r="K16" s="21"/>
      <c r="L16" s="10"/>
    </row>
    <row r="17" spans="1:12" x14ac:dyDescent="0.25">
      <c r="A17" s="3" t="s">
        <v>9</v>
      </c>
      <c r="C17" s="25">
        <f>SUM(C4:C15)</f>
        <v>259125</v>
      </c>
      <c r="D17" s="26"/>
      <c r="E17" s="23">
        <f>SUM(E4:E15)</f>
        <v>191988</v>
      </c>
      <c r="F17" s="27"/>
      <c r="G17" s="23">
        <f>SUM(G4:G15)</f>
        <v>58254</v>
      </c>
      <c r="H17" s="27"/>
      <c r="I17" s="23">
        <f>SUM(I4:I15)</f>
        <v>200755</v>
      </c>
      <c r="J17" s="28"/>
      <c r="K17" s="23">
        <f>SUM(K4:K15)</f>
        <v>18630</v>
      </c>
      <c r="L17" s="29">
        <f>SUM(C17:K17)</f>
        <v>728752</v>
      </c>
    </row>
    <row r="18" spans="1:12" x14ac:dyDescent="0.35">
      <c r="C18" s="14"/>
      <c r="D18" s="5"/>
      <c r="E18" s="15"/>
      <c r="F18" s="8"/>
      <c r="G18" s="11"/>
      <c r="H18" s="8"/>
      <c r="I18" s="11"/>
      <c r="J18" s="9"/>
      <c r="K18" s="11"/>
      <c r="L18" s="10"/>
    </row>
    <row r="19" spans="1:12" x14ac:dyDescent="0.35">
      <c r="C19" s="5"/>
      <c r="D19" s="5"/>
      <c r="E19" s="16"/>
      <c r="F19" s="8"/>
      <c r="G19" s="8"/>
      <c r="H19" s="8"/>
      <c r="I19" s="12"/>
      <c r="J19" s="9"/>
      <c r="K19" s="11"/>
      <c r="L19" s="10"/>
    </row>
    <row r="20" spans="1:12" x14ac:dyDescent="0.35">
      <c r="C20" s="6"/>
      <c r="D20" s="6"/>
      <c r="E20" s="9"/>
      <c r="F20" s="9"/>
      <c r="G20" s="9"/>
      <c r="H20" s="9"/>
      <c r="I20" s="9"/>
      <c r="J20" s="9"/>
      <c r="K20" s="13"/>
      <c r="L20" s="10"/>
    </row>
    <row r="21" spans="1:12" x14ac:dyDescent="0.25">
      <c r="C21" s="6"/>
      <c r="D21" s="6"/>
      <c r="E21" s="9"/>
      <c r="F21" s="9"/>
      <c r="G21" s="9"/>
      <c r="H21" s="9"/>
      <c r="I21" s="9"/>
      <c r="J21" s="9"/>
      <c r="K21" s="9"/>
      <c r="L21" s="10"/>
    </row>
    <row r="22" spans="1:12" x14ac:dyDescent="0.25">
      <c r="C22" s="6"/>
      <c r="D22" s="6"/>
      <c r="E22" s="9"/>
      <c r="F22" s="9"/>
      <c r="G22" s="9"/>
      <c r="H22" s="9"/>
      <c r="I22" s="9"/>
      <c r="J22" s="9"/>
      <c r="K22" s="9"/>
      <c r="L22" s="10"/>
    </row>
    <row r="23" spans="1:12" x14ac:dyDescent="0.25">
      <c r="C23" s="6"/>
      <c r="D23" s="6"/>
      <c r="E23" s="6"/>
      <c r="F23" s="6"/>
      <c r="G23" s="6"/>
      <c r="H23" s="6"/>
      <c r="I23" s="6"/>
      <c r="J23" s="6"/>
      <c r="K23" s="6"/>
    </row>
    <row r="24" spans="1:12" x14ac:dyDescent="0.25">
      <c r="C24" s="6"/>
      <c r="D24" s="6"/>
      <c r="E24" s="6"/>
      <c r="F24" s="6"/>
      <c r="G24" s="6"/>
      <c r="H24" s="6"/>
      <c r="I24" s="6"/>
      <c r="J24" s="6"/>
      <c r="K24" s="6"/>
    </row>
  </sheetData>
  <printOptions gridLines="1"/>
  <pageMargins left="0.95" right="0.95" top="1" bottom="0.75" header="0.3" footer="0.3"/>
  <pageSetup orientation="landscape" r:id="rId1"/>
  <headerFooter>
    <oddHeader>&amp;C&amp;"-,Bold"&amp;14T1392- Bid Solicitation #20DPP00442
ATTACHMENT 7&amp;11
&amp;UEligibility Determinations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NJ Department of Human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H Hurd</dc:creator>
  <cp:lastModifiedBy>Fletcher, Shana</cp:lastModifiedBy>
  <cp:lastPrinted>2019-09-05T15:34:05Z</cp:lastPrinted>
  <dcterms:created xsi:type="dcterms:W3CDTF">2018-06-06T19:04:09Z</dcterms:created>
  <dcterms:modified xsi:type="dcterms:W3CDTF">2019-11-22T18:50:59Z</dcterms:modified>
</cp:coreProperties>
</file>