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GENERAL SERVICES\Procurement Specialists\Kathy Tran\Reprocure\T2774\NJSTART\Price Sheet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12" i="1"/>
  <c r="H5" i="1" l="1"/>
  <c r="H11" i="1" l="1"/>
  <c r="H10" i="1"/>
  <c r="H9" i="1"/>
  <c r="H8" i="1"/>
  <c r="H7" i="1"/>
  <c r="H6" i="1"/>
  <c r="E15" i="1" l="1"/>
</calcChain>
</file>

<file path=xl/sharedStrings.xml><?xml version="1.0" encoding="utf-8"?>
<sst xmlns="http://schemas.openxmlformats.org/spreadsheetml/2006/main" count="35" uniqueCount="27">
  <si>
    <t>Line No</t>
  </si>
  <si>
    <t>Vendor {Bidder}
Name:</t>
  </si>
  <si>
    <t xml:space="preserve">Commodity-Service Description </t>
  </si>
  <si>
    <t>Unit</t>
  </si>
  <si>
    <t>EACH</t>
  </si>
  <si>
    <t>Total</t>
  </si>
  <si>
    <t xml:space="preserve">
EXTRACTION, SCREENING, PREPARATION OF PAGE SIZE INCOME TAX RETURNS (ALL 1040 TYPES). 
PER TRANSACTION COST FOR EACH PIECE OF MAIL EXTRACTED.
</t>
  </si>
  <si>
    <t xml:space="preserve">EXTRACTION, SCREENING, PREPARATION OF PAGE SIZE CORPORATION TAX RETURNS. 
PER TRANSACTION COST FOR EACH PIECE OF MAIL EXTRACTED. </t>
  </si>
  <si>
    <t xml:space="preserve">EXTRACTION, SCREENING, PREPARATION OF PAGE SIZE PARTNERSHIP RETURNS (FORM 1065) PROPERTY TAX RELIEF 2 (PTR 2 ONLY).
PER TRANSACTION COST FOR EACH PIECE OF MAIL EXTRACTED. </t>
  </si>
  <si>
    <t xml:space="preserve">EXTRACTION, SCREENING, PREPARATION OF PROPERTY TAX REIMBURSEMENT APPLICATION 1 (PTR 1 ONLY). 
PER TRANSACTION COST FOR EACH PIECE OF MAIL EXTRACTED. </t>
  </si>
  <si>
    <t xml:space="preserve">EXTRACTION, SCREENING, PREPARATION OF OTHER PAGE SIZE DOCUMENTS.
PER TRANSACTION COST FOR EACH PIECE OF 
MAIL EXTRACTED. </t>
  </si>
  <si>
    <t xml:space="preserve">EXTRACTING, SCREENING, PREPARATION OF INVOICES AND/OR PAYMENTS
STAND ALONE CHECKS WILL BE VOUCHERED OR 
SENT TO DORES DEPENDING ON SCREENING PROCEDURES. 
PER TRANSACTION COST FOR EACH PIECE OF 
MAIL. </t>
  </si>
  <si>
    <t>EXTRACTION, SCREENING, PREPARATION OF MOTOR VEHICLE COMMISSION (MVC) LICENSES, REGISTRATION, VIOLATION PAYMENTS.
PER TRANSACTION COST FOR EACH PIECE OF MAIL.</t>
  </si>
  <si>
    <t>Unit Price Year 1</t>
  </si>
  <si>
    <t>Unit Price Year 2</t>
  </si>
  <si>
    <t>Unit Price Year 3</t>
  </si>
  <si>
    <t>HOUR</t>
  </si>
  <si>
    <t xml:space="preserve">State-Supplied Price Sheet
Bid Solicitation #19DPP00412
T2774 Front End Mail Receipt &amp; Pre-Processing Services - DORES 
</t>
  </si>
  <si>
    <r>
      <t xml:space="preserve">2D BARCODE DEVELOPMENT,
TESTING, PREVENTIVE MAINTENANCE.
SEE SECTION 3.3.6, </t>
    </r>
    <r>
      <rPr>
        <i/>
        <sz val="11"/>
        <color theme="1"/>
        <rFont val="Calibri"/>
        <family val="2"/>
        <scheme val="minor"/>
      </rPr>
      <t>2D BARCODES AND OCT SCANLINES</t>
    </r>
    <r>
      <rPr>
        <sz val="11"/>
        <color theme="1"/>
        <rFont val="Calibri"/>
        <family val="2"/>
        <scheme val="minor"/>
      </rPr>
      <t>.</t>
    </r>
  </si>
  <si>
    <r>
      <t xml:space="preserve">OCR SCANLINE DEVELOPMENT,
TESTING, PREVENTIVE MAINTENANCE.
SEE SECTION 3.3.6, </t>
    </r>
    <r>
      <rPr>
        <i/>
        <sz val="11"/>
        <color theme="1"/>
        <rFont val="Calibri"/>
        <family val="2"/>
        <scheme val="minor"/>
      </rPr>
      <t>2D BARCODES AND OCT SCANLINES</t>
    </r>
    <r>
      <rPr>
        <sz val="11"/>
        <color theme="1"/>
        <rFont val="Calibri"/>
        <family val="2"/>
        <scheme val="minor"/>
      </rPr>
      <t>.</t>
    </r>
  </si>
  <si>
    <t>Estimated Annual Quantity*</t>
  </si>
  <si>
    <t>* The State makes no guarantee of work volume.</t>
  </si>
  <si>
    <t>** Price used to rank Quotes in accordance with Bid Solicitation Section 6.7.1.</t>
  </si>
  <si>
    <t>Total Quote Cost**</t>
  </si>
  <si>
    <t>Instructions</t>
  </si>
  <si>
    <r>
      <t xml:space="preserve">HOURLY RATE FOR BLANKET P.O. START-UP TRAINING. </t>
    </r>
    <r>
      <rPr>
        <b/>
        <u/>
        <sz val="11"/>
        <color theme="1"/>
        <rFont val="Calibri"/>
        <family val="2"/>
        <scheme val="minor"/>
      </rPr>
      <t>THIS HOURLY RATE SHALL NOT EXCEED $20.00.</t>
    </r>
    <r>
      <rPr>
        <sz val="11"/>
        <color theme="1"/>
        <rFont val="Calibri"/>
        <family val="2"/>
        <scheme val="minor"/>
      </rPr>
      <t xml:space="preserve">
SEE SECTION 3.4.3, </t>
    </r>
    <r>
      <rPr>
        <i/>
        <sz val="11"/>
        <color theme="1"/>
        <rFont val="Calibri"/>
        <family val="2"/>
        <scheme val="minor"/>
      </rPr>
      <t>TRAINING</t>
    </r>
    <r>
      <rPr>
        <sz val="11"/>
        <color theme="1"/>
        <rFont val="Calibri"/>
        <family val="2"/>
        <scheme val="minor"/>
      </rPr>
      <t>.</t>
    </r>
  </si>
  <si>
    <t>Refer to Bid Solicitation Section 4.4.5.2 for Vendor {Bidder} instructions. The Vendor {Bidder} must provide Unit Pricing in the highlighted cells below. The rest will calculate automatically.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</si>
</sst>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4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3" fontId="0" fillId="0" borderId="1" xfId="3" applyNumberFormat="1" applyFont="1" applyBorder="1" applyAlignment="1">
      <alignment horizontal="center" vertical="center"/>
    </xf>
    <xf numFmtId="3" fontId="0" fillId="0" borderId="0" xfId="3" applyNumberFormat="1" applyFont="1" applyFill="1" applyBorder="1" applyAlignment="1">
      <alignment horizontal="center" vertical="center"/>
    </xf>
    <xf numFmtId="3" fontId="0" fillId="0" borderId="6" xfId="3" applyNumberFormat="1" applyFont="1" applyBorder="1" applyAlignment="1">
      <alignment horizontal="center" vertical="center"/>
    </xf>
    <xf numFmtId="0" fontId="0" fillId="6" borderId="1" xfId="3" applyNumberFormat="1" applyFont="1" applyFill="1" applyBorder="1" applyAlignment="1">
      <alignment horizontal="center" vertical="center"/>
    </xf>
    <xf numFmtId="44" fontId="0" fillId="6" borderId="1" xfId="2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0" fillId="0" borderId="6" xfId="0" applyBorder="1" applyAlignment="1">
      <alignment vertical="center" wrapText="1"/>
    </xf>
    <xf numFmtId="44" fontId="0" fillId="6" borderId="6" xfId="2" applyFont="1" applyFill="1" applyBorder="1" applyAlignment="1">
      <alignment horizontal="center" vertical="center"/>
    </xf>
    <xf numFmtId="0" fontId="0" fillId="6" borderId="6" xfId="0" applyFill="1" applyBorder="1"/>
    <xf numFmtId="44" fontId="0" fillId="5" borderId="1" xfId="2" applyFont="1" applyFill="1" applyBorder="1" applyAlignment="1">
      <alignment horizontal="center" vertical="center"/>
    </xf>
    <xf numFmtId="164" fontId="0" fillId="7" borderId="2" xfId="2" applyNumberFormat="1" applyFont="1" applyFill="1" applyBorder="1" applyAlignment="1" applyProtection="1">
      <alignment horizontal="center" vertical="center"/>
      <protection locked="0"/>
    </xf>
    <xf numFmtId="164" fontId="0" fillId="7" borderId="2" xfId="0" applyNumberFormat="1" applyFill="1" applyBorder="1" applyAlignment="1" applyProtection="1">
      <alignment horizontal="center" vertical="center"/>
      <protection locked="0"/>
    </xf>
    <xf numFmtId="164" fontId="0" fillId="7" borderId="4" xfId="0" applyNumberFormat="1" applyFill="1" applyBorder="1" applyAlignment="1" applyProtection="1">
      <alignment horizontal="center" vertical="center"/>
      <protection locked="0"/>
    </xf>
    <xf numFmtId="0" fontId="3" fillId="4" borderId="4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0" fillId="7" borderId="2" xfId="0" applyFill="1" applyBorder="1" applyAlignment="1" applyProtection="1">
      <alignment horizontal="center" vertical="center"/>
      <protection locked="0"/>
    </xf>
    <xf numFmtId="0" fontId="0" fillId="7" borderId="3" xfId="0" applyFill="1" applyBorder="1" applyAlignment="1" applyProtection="1">
      <alignment horizontal="center" vertical="center"/>
      <protection locked="0"/>
    </xf>
    <xf numFmtId="0" fontId="0" fillId="7" borderId="7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left" vertical="center" wrapText="1"/>
      <protection locked="0"/>
    </xf>
    <xf numFmtId="0" fontId="0" fillId="5" borderId="3" xfId="0" applyFill="1" applyBorder="1" applyAlignment="1" applyProtection="1">
      <alignment horizontal="left" vertical="center" wrapText="1"/>
      <protection locked="0"/>
    </xf>
    <xf numFmtId="0" fontId="0" fillId="5" borderId="7" xfId="0" applyFill="1" applyBorder="1" applyAlignment="1" applyProtection="1">
      <alignment horizontal="left" vertical="center" wrapText="1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44" fontId="6" fillId="5" borderId="6" xfId="2" applyFont="1" applyFill="1" applyBorder="1" applyAlignment="1" applyProtection="1">
      <alignment horizontal="center" vertical="center"/>
    </xf>
    <xf numFmtId="44" fontId="6" fillId="5" borderId="11" xfId="2" applyFont="1" applyFill="1" applyBorder="1" applyAlignment="1" applyProtection="1">
      <alignment horizontal="center" vertical="center"/>
    </xf>
    <xf numFmtId="44" fontId="6" fillId="5" borderId="10" xfId="2" applyFont="1" applyFill="1" applyBorder="1" applyAlignment="1" applyProtection="1">
      <alignment horizontal="center" vertical="center"/>
    </xf>
  </cellXfs>
  <cellStyles count="4">
    <cellStyle name="Accent5" xfId="1" builtinId="45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topLeftCell="A7" zoomScale="80" zoomScaleNormal="80" workbookViewId="0">
      <selection activeCell="G7" sqref="G7"/>
    </sheetView>
  </sheetViews>
  <sheetFormatPr defaultRowHeight="15" x14ac:dyDescent="0.25"/>
  <cols>
    <col min="1" max="1" width="24.28515625" customWidth="1"/>
    <col min="2" max="2" width="54" customWidth="1"/>
    <col min="3" max="3" width="13.42578125" customWidth="1"/>
    <col min="4" max="4" width="10.140625" customWidth="1"/>
    <col min="5" max="5" width="12.42578125" style="6" customWidth="1"/>
    <col min="6" max="6" width="12.85546875" style="6" customWidth="1"/>
    <col min="7" max="7" width="12.7109375" style="6" customWidth="1"/>
    <col min="8" max="8" width="19.140625" customWidth="1"/>
  </cols>
  <sheetData>
    <row r="1" spans="1:8" ht="54.75" customHeight="1" x14ac:dyDescent="0.25">
      <c r="A1" s="30" t="s">
        <v>17</v>
      </c>
      <c r="B1" s="31"/>
      <c r="C1" s="31"/>
      <c r="D1" s="31"/>
      <c r="E1" s="31"/>
      <c r="F1" s="31"/>
      <c r="G1" s="31"/>
      <c r="H1" s="32"/>
    </row>
    <row r="2" spans="1:8" ht="30" x14ac:dyDescent="0.25">
      <c r="A2" s="1" t="s">
        <v>1</v>
      </c>
      <c r="B2" s="33"/>
      <c r="C2" s="34"/>
      <c r="D2" s="34"/>
      <c r="E2" s="34"/>
      <c r="F2" s="34"/>
      <c r="G2" s="34"/>
      <c r="H2" s="35"/>
    </row>
    <row r="3" spans="1:8" ht="31.5" customHeight="1" x14ac:dyDescent="0.25">
      <c r="A3" s="2" t="s">
        <v>24</v>
      </c>
      <c r="B3" s="36" t="s">
        <v>26</v>
      </c>
      <c r="C3" s="37"/>
      <c r="D3" s="37"/>
      <c r="E3" s="37"/>
      <c r="F3" s="37"/>
      <c r="G3" s="37"/>
      <c r="H3" s="38"/>
    </row>
    <row r="4" spans="1:8" ht="74.25" customHeight="1" x14ac:dyDescent="0.25">
      <c r="A4" s="19" t="s">
        <v>0</v>
      </c>
      <c r="B4" s="18" t="s">
        <v>2</v>
      </c>
      <c r="C4" s="5" t="s">
        <v>20</v>
      </c>
      <c r="D4" s="20" t="s">
        <v>3</v>
      </c>
      <c r="E4" s="21" t="s">
        <v>13</v>
      </c>
      <c r="F4" s="21" t="s">
        <v>14</v>
      </c>
      <c r="G4" s="21" t="s">
        <v>15</v>
      </c>
      <c r="H4" s="19" t="s">
        <v>5</v>
      </c>
    </row>
    <row r="5" spans="1:8" ht="105.75" customHeight="1" x14ac:dyDescent="0.25">
      <c r="A5" s="3">
        <v>1</v>
      </c>
      <c r="B5" s="12" t="s">
        <v>6</v>
      </c>
      <c r="C5" s="13">
        <v>1875665</v>
      </c>
      <c r="D5" s="7" t="s">
        <v>4</v>
      </c>
      <c r="E5" s="27"/>
      <c r="F5" s="27"/>
      <c r="G5" s="27"/>
      <c r="H5" s="26">
        <f t="shared" ref="H5:H13" si="0">(E5+F5+G5)*C5</f>
        <v>0</v>
      </c>
    </row>
    <row r="6" spans="1:8" ht="131.25" customHeight="1" x14ac:dyDescent="0.25">
      <c r="A6" s="3">
        <v>2</v>
      </c>
      <c r="B6" s="9" t="s">
        <v>7</v>
      </c>
      <c r="C6" s="14">
        <v>201469</v>
      </c>
      <c r="D6" s="7" t="s">
        <v>4</v>
      </c>
      <c r="E6" s="27"/>
      <c r="F6" s="27"/>
      <c r="G6" s="27"/>
      <c r="H6" s="26">
        <f t="shared" si="0"/>
        <v>0</v>
      </c>
    </row>
    <row r="7" spans="1:8" ht="139.5" customHeight="1" x14ac:dyDescent="0.25">
      <c r="A7" s="3">
        <v>3</v>
      </c>
      <c r="B7" s="10" t="s">
        <v>8</v>
      </c>
      <c r="C7" s="13">
        <v>302760</v>
      </c>
      <c r="D7" s="7" t="s">
        <v>4</v>
      </c>
      <c r="E7" s="27"/>
      <c r="F7" s="27"/>
      <c r="G7" s="27"/>
      <c r="H7" s="26">
        <f t="shared" si="0"/>
        <v>0</v>
      </c>
    </row>
    <row r="8" spans="1:8" ht="127.5" customHeight="1" x14ac:dyDescent="0.25">
      <c r="A8" s="4">
        <v>4</v>
      </c>
      <c r="B8" s="11" t="s">
        <v>9</v>
      </c>
      <c r="C8" s="15">
        <v>34914</v>
      </c>
      <c r="D8" s="8" t="s">
        <v>4</v>
      </c>
      <c r="E8" s="27"/>
      <c r="F8" s="27"/>
      <c r="G8" s="27"/>
      <c r="H8" s="26">
        <f t="shared" si="0"/>
        <v>0</v>
      </c>
    </row>
    <row r="9" spans="1:8" ht="144" customHeight="1" x14ac:dyDescent="0.25">
      <c r="A9" s="3">
        <v>5</v>
      </c>
      <c r="B9" s="10" t="s">
        <v>10</v>
      </c>
      <c r="C9" s="13">
        <v>203368</v>
      </c>
      <c r="D9" s="7" t="s">
        <v>4</v>
      </c>
      <c r="E9" s="28"/>
      <c r="F9" s="28"/>
      <c r="G9" s="28"/>
      <c r="H9" s="26">
        <f t="shared" si="0"/>
        <v>0</v>
      </c>
    </row>
    <row r="10" spans="1:8" ht="174" customHeight="1" x14ac:dyDescent="0.25">
      <c r="A10" s="3">
        <v>6</v>
      </c>
      <c r="B10" s="10" t="s">
        <v>11</v>
      </c>
      <c r="C10" s="13">
        <v>2030196</v>
      </c>
      <c r="D10" s="7" t="s">
        <v>4</v>
      </c>
      <c r="E10" s="28"/>
      <c r="F10" s="28"/>
      <c r="G10" s="28"/>
      <c r="H10" s="26">
        <f t="shared" si="0"/>
        <v>0</v>
      </c>
    </row>
    <row r="11" spans="1:8" ht="115.5" customHeight="1" x14ac:dyDescent="0.25">
      <c r="A11" s="3">
        <v>7</v>
      </c>
      <c r="B11" s="10" t="s">
        <v>12</v>
      </c>
      <c r="C11" s="13">
        <v>3762347</v>
      </c>
      <c r="D11" s="7" t="s">
        <v>4</v>
      </c>
      <c r="E11" s="28"/>
      <c r="F11" s="28"/>
      <c r="G11" s="28"/>
      <c r="H11" s="26">
        <f t="shared" si="0"/>
        <v>0</v>
      </c>
    </row>
    <row r="12" spans="1:8" ht="81" customHeight="1" x14ac:dyDescent="0.25">
      <c r="A12" s="3">
        <v>8</v>
      </c>
      <c r="B12" s="10" t="s">
        <v>25</v>
      </c>
      <c r="C12" s="16">
        <v>0</v>
      </c>
      <c r="D12" s="7" t="s">
        <v>16</v>
      </c>
      <c r="E12" s="28"/>
      <c r="F12" s="28"/>
      <c r="G12" s="28"/>
      <c r="H12" s="22">
        <f t="shared" si="0"/>
        <v>0</v>
      </c>
    </row>
    <row r="13" spans="1:8" ht="67.5" customHeight="1" x14ac:dyDescent="0.25">
      <c r="A13" s="3">
        <v>9</v>
      </c>
      <c r="B13" s="10" t="s">
        <v>18</v>
      </c>
      <c r="C13" s="17">
        <v>8100</v>
      </c>
      <c r="D13" s="7" t="s">
        <v>4</v>
      </c>
      <c r="E13" s="28"/>
      <c r="F13" s="28"/>
      <c r="G13" s="28"/>
      <c r="H13" s="22">
        <f t="shared" si="0"/>
        <v>0</v>
      </c>
    </row>
    <row r="14" spans="1:8" ht="67.5" customHeight="1" x14ac:dyDescent="0.25">
      <c r="A14" s="4">
        <v>10</v>
      </c>
      <c r="B14" s="23" t="s">
        <v>19</v>
      </c>
      <c r="C14" s="24"/>
      <c r="D14" s="8" t="s">
        <v>4</v>
      </c>
      <c r="E14" s="29"/>
      <c r="F14" s="29"/>
      <c r="G14" s="29"/>
      <c r="H14" s="25"/>
    </row>
    <row r="15" spans="1:8" x14ac:dyDescent="0.25">
      <c r="A15" s="39" t="s">
        <v>23</v>
      </c>
      <c r="B15" s="39"/>
      <c r="C15" s="39"/>
      <c r="D15" s="39"/>
      <c r="E15" s="42">
        <f>SUM(H5+H6+H7+H8+H9+H10+H11)</f>
        <v>0</v>
      </c>
      <c r="F15" s="42"/>
      <c r="G15" s="42"/>
      <c r="H15" s="42"/>
    </row>
    <row r="16" spans="1:8" x14ac:dyDescent="0.25">
      <c r="A16" s="40"/>
      <c r="B16" s="40"/>
      <c r="C16" s="40"/>
      <c r="D16" s="40"/>
      <c r="E16" s="43"/>
      <c r="F16" s="43"/>
      <c r="G16" s="43"/>
      <c r="H16" s="43"/>
    </row>
    <row r="17" spans="1:8" x14ac:dyDescent="0.25">
      <c r="A17" s="41"/>
      <c r="B17" s="41"/>
      <c r="C17" s="41"/>
      <c r="D17" s="41"/>
      <c r="E17" s="44"/>
      <c r="F17" s="44"/>
      <c r="G17" s="44"/>
      <c r="H17" s="44"/>
    </row>
    <row r="18" spans="1:8" x14ac:dyDescent="0.25">
      <c r="A18" t="s">
        <v>21</v>
      </c>
    </row>
    <row r="19" spans="1:8" x14ac:dyDescent="0.25">
      <c r="A19" t="s">
        <v>22</v>
      </c>
    </row>
  </sheetData>
  <sheetProtection algorithmName="SHA-512" hashValue="r/Jh65zZlqhV24gxBObMPonapj8awt/T/GQWRsAZ5Jbg1BmXcVIrFD+c42454WZ/3nlchI87/IF3ljG1g7KfoQ==" saltValue="pJrhX8AP+pBbTCMDI7j3iQ==" spinCount="100000" sheet="1" objects="1" scenarios="1"/>
  <mergeCells count="5">
    <mergeCell ref="A1:H1"/>
    <mergeCell ref="B2:H2"/>
    <mergeCell ref="B3:H3"/>
    <mergeCell ref="A15:D17"/>
    <mergeCell ref="E15:H17"/>
  </mergeCells>
  <pageMargins left="0.7" right="0.7" top="0.75" bottom="0.75" header="0.3" footer="0.3"/>
  <pageSetup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>
      <selection activeCell="L18" sqref="L1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Kathy</dc:creator>
  <cp:lastModifiedBy>Tran, Kathy</cp:lastModifiedBy>
  <cp:lastPrinted>2019-11-22T16:47:33Z</cp:lastPrinted>
  <dcterms:created xsi:type="dcterms:W3CDTF">2018-10-19T15:39:18Z</dcterms:created>
  <dcterms:modified xsi:type="dcterms:W3CDTF">2019-11-22T21:10:19Z</dcterms:modified>
</cp:coreProperties>
</file>