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Kristopher Centofanti\Reprocurements\T2831 Folder\2nd Bid Sol\"/>
    </mc:Choice>
  </mc:AlternateContent>
  <bookViews>
    <workbookView xWindow="0" yWindow="0" windowWidth="25140" windowHeight="11880"/>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H12" i="1"/>
  <c r="H11" i="1"/>
  <c r="H6" i="1"/>
  <c r="H7" i="1"/>
  <c r="H8" i="1"/>
  <c r="H9" i="1"/>
  <c r="H5" i="1"/>
  <c r="E15" i="1" l="1"/>
</calcChain>
</file>

<file path=xl/sharedStrings.xml><?xml version="1.0" encoding="utf-8"?>
<sst xmlns="http://schemas.openxmlformats.org/spreadsheetml/2006/main" count="35" uniqueCount="29">
  <si>
    <t>Vendor {Bidder} Name:</t>
  </si>
  <si>
    <t>Refer to Bid Solicitation Section 4.4.5 for Vendor {Bidder} instructions. The Vendor {Bidder} shall provide pricing in the yellow highlighted cells below. The rest will be automatically calculated. The Vendor {Bidder} must not alter the price schedule in any matter.</t>
  </si>
  <si>
    <t>Line No.</t>
  </si>
  <si>
    <t>Item Description</t>
  </si>
  <si>
    <t>Estimated Annual Quantity*</t>
  </si>
  <si>
    <t>Unit of Measure</t>
  </si>
  <si>
    <t>Year 1 
Unit Cost</t>
  </si>
  <si>
    <t>Year 2
Unit Cost</t>
  </si>
  <si>
    <t>Year 3 
Unit Cost</t>
  </si>
  <si>
    <t>Total Estimated Item Price For 3-Year Term</t>
  </si>
  <si>
    <t>.</t>
  </si>
  <si>
    <t>Total Quote Cost**</t>
  </si>
  <si>
    <t>* The State makes no guarantee of work volume.</t>
  </si>
  <si>
    <t>** Price used to rank Quotes in accordance with Bid Solicitation Section 6.7.2.</t>
  </si>
  <si>
    <t>HOUR</t>
  </si>
  <si>
    <t>SITE</t>
  </si>
  <si>
    <t>PCNT</t>
  </si>
  <si>
    <r>
      <rPr>
        <b/>
        <sz val="10"/>
        <rFont val="Arial"/>
        <family val="2"/>
      </rPr>
      <t xml:space="preserve">INVENTORY DOCUMENTATION </t>
    </r>
    <r>
      <rPr>
        <sz val="10"/>
        <rFont val="Arial"/>
        <family val="2"/>
      </rPr>
      <t xml:space="preserve"> ALL INCLUSIVE HOURLY RATE TO SURVEY AND 
PERFORM INITIAL INVENTORY AND PHOTOFILE ALL EXISTING EQUIPMENT AND DOCUMENT 
CONDITION OF ALL TMS SITES TO NJDOT BTDS PER SECTION 3.5.1 OF THIS BID SOLICITATION                                                                                         </t>
    </r>
  </si>
  <si>
    <r>
      <rPr>
        <b/>
        <sz val="10"/>
        <rFont val="Arial"/>
        <family val="2"/>
      </rPr>
      <t>REPAIRS</t>
    </r>
    <r>
      <rPr>
        <sz val="10"/>
        <rFont val="Arial"/>
        <family val="2"/>
      </rPr>
      <t xml:space="preserve"> ALL INCLUSIVE HOURLY RATE 
TO PERFORM SERVICE REPAIRS TO NJDOT TRAFFIC MONITORING STATION EQUIPMENT 
AS PER SECTION 3.5.3 OF THIS BID SOLICITATION *ON SITE EMERGENCY RESPONSE TIME OF 48 HRS 
NON EMERGENCY WITHIN 7 DAYS OF NOTIFY BY 
NJDOT BTDS</t>
    </r>
  </si>
  <si>
    <r>
      <rPr>
        <b/>
        <sz val="10"/>
        <rFont val="Arial"/>
        <family val="2"/>
      </rPr>
      <t>WIM ROADWAY DEVICES TESTING AND CALIBRATION</t>
    </r>
    <r>
      <rPr>
        <sz val="10"/>
        <rFont val="Arial"/>
        <family val="2"/>
      </rPr>
      <t xml:space="preserve">   ALL INCLUSIVE HOURLY RATE 
TO PERFORM WEIGHT-IN-MOTION TESTING AND CALIBRATION UTILIZING A FIVE (5) AXLE 
SINGLE TRAILER TRUCK LOADED 90% AS PER SECTION 3.6 OF THIS BID SOLICITATION *RATE SHALL INCLUDE RENTAL OF TRUCK AND 
COST FOR DRIVER.</t>
    </r>
  </si>
  <si>
    <r>
      <rPr>
        <b/>
        <sz val="10"/>
        <rFont val="Arial"/>
        <family val="2"/>
      </rPr>
      <t xml:space="preserve">ADDITIONAL MATERIAL </t>
    </r>
    <r>
      <rPr>
        <sz val="10"/>
        <rFont val="Arial"/>
        <family val="2"/>
      </rPr>
      <t xml:space="preserve">BIDDER TO PROVIDE PRICE LIST MARKUP FOR ALL PARTS 
AS PER SECTION 3.8 OF THIS BID SOLICITATION                  </t>
    </r>
  </si>
  <si>
    <r>
      <rPr>
        <b/>
        <sz val="10"/>
        <rFont val="Arial"/>
        <family val="2"/>
      </rPr>
      <t>SERVICES AND REPAIRS NON-INTRUSIVE DEVICES</t>
    </r>
    <r>
      <rPr>
        <sz val="10"/>
        <rFont val="Arial"/>
        <family val="2"/>
      </rPr>
      <t xml:space="preserve"> ALL INCLUSIVE HOURLY RATE TO PERFORM SERVICES AND REPAIRS TO NON-INTRUSIVE DEVICES AS PER SECTION 3.10 OF THIS BID SOLICITATION</t>
    </r>
  </si>
  <si>
    <r>
      <rPr>
        <b/>
        <sz val="10"/>
        <rFont val="Arial"/>
        <family val="2"/>
      </rPr>
      <t xml:space="preserve">PERFORMANCE TESTING (LEVEL A and C) </t>
    </r>
    <r>
      <rPr>
        <sz val="10"/>
        <rFont val="Arial"/>
        <family val="2"/>
      </rPr>
      <t xml:space="preserve">ALL INCLUSIVE HOURLY RATE  TO PERFORM LEVEL A and C TESTING UPON COMPLETION OF ANY REPAIR OR UPGRADE WORK AS PART OF THE INSTALLATION AS PER SECTION 3.9 OF THIS BID SOLICITATION     </t>
    </r>
  </si>
  <si>
    <r>
      <rPr>
        <b/>
        <sz val="10"/>
        <rFont val="Arial"/>
        <family val="2"/>
      </rPr>
      <t xml:space="preserve">TRAFFIC CONTROL TRUCK WITH MOUNTED CRASH CUSHIONS </t>
    </r>
    <r>
      <rPr>
        <sz val="10"/>
        <rFont val="Arial"/>
        <family val="2"/>
      </rPr>
      <t xml:space="preserve"> ALL INCLUSIVE HOURLY RATE AS PER SECTION 3.11 OF THIS BID SOLICITATION</t>
    </r>
  </si>
  <si>
    <t>N/A</t>
  </si>
  <si>
    <r>
      <rPr>
        <b/>
        <sz val="10"/>
        <rFont val="Arial"/>
        <family val="2"/>
      </rPr>
      <t xml:space="preserve">ROUTINE PREVENTIVE MAINTENANCE AND INSPECTION         </t>
    </r>
    <r>
      <rPr>
        <sz val="10"/>
        <rFont val="Arial"/>
        <family val="2"/>
      </rPr>
      <t xml:space="preserve">                                  ALL INCLUSIVE PER SITE RATE TO PERFORM 
ROUTINE INSPECTION AND MAINTENANCE FOR 
ALL NJDOT TRAFFIC MONITORING 
STATION SITES AS PER SECTION 3.5.2, 3.5.2.1, 3.5.2.2, and 3.5.2.3 OF THIS BID SOLICITATION</t>
    </r>
  </si>
  <si>
    <t>State-Supplied Price Sheet
Bid Solicitation #19DPP00389- T2831, Traffic Monitoring Systems Maintenance and Installation</t>
  </si>
  <si>
    <t xml:space="preserve"> </t>
  </si>
  <si>
    <r>
      <rPr>
        <b/>
        <sz val="10"/>
        <rFont val="Arial"/>
        <family val="2"/>
      </rPr>
      <t>CONTROLLER REPLACEMENT PARTS AND UPGRADES PRICE LIST</t>
    </r>
    <r>
      <rPr>
        <sz val="10"/>
        <rFont val="Arial"/>
        <family val="2"/>
      </rPr>
      <t xml:space="preserve"> ALL INCLUSIVE HOURLY TO PERFORM 
REPLACEMENT OR UPGRADE OF ELECTRONIC CONTROLLER EQUIPMENT AS PER SECTION 3.7
OF THIS BID SOLICITATION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</si>
</sst>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quot;$&quot;#,##0.00_);\(&quot;$&quot;#,##0.00\)"/>
    <numFmt numFmtId="44" formatCode="_(&quot;$&quot;* #,##0.00_);_(&quot;$&quot;* \(#,##0.00\);_(&quot;$&quot;* &quot;-&quot;??_);_(@_)"/>
    <numFmt numFmtId="164" formatCode="&quot;$&quot;#,##0.00"/>
  </numFmts>
  <fonts count="12" x14ac:knownFonts="1">
    <font>
      <sz val="11"/>
      <color theme="1"/>
      <name val="Calibri"/>
      <family val="2"/>
      <scheme val="minor"/>
    </font>
    <font>
      <sz val="11"/>
      <color theme="1"/>
      <name val="Calibri"/>
      <family val="2"/>
      <scheme val="minor"/>
    </font>
    <font>
      <b/>
      <i/>
      <sz val="12"/>
      <name val="Arial"/>
      <family val="2"/>
    </font>
    <font>
      <sz val="11"/>
      <name val="Arial"/>
      <family val="2"/>
    </font>
    <font>
      <b/>
      <sz val="10"/>
      <name val="Arial"/>
      <family val="2"/>
    </font>
    <font>
      <sz val="10"/>
      <name val="Arial"/>
      <family val="2"/>
    </font>
    <font>
      <b/>
      <sz val="14"/>
      <color theme="0"/>
      <name val="Arial"/>
      <family val="2"/>
    </font>
    <font>
      <sz val="11"/>
      <color theme="1"/>
      <name val="Arial"/>
      <family val="2"/>
    </font>
    <font>
      <b/>
      <sz val="14"/>
      <color theme="1"/>
      <name val="Arial"/>
      <family val="2"/>
    </font>
    <font>
      <sz val="13"/>
      <color theme="1"/>
      <name val="Arial"/>
      <family val="2"/>
    </font>
    <font>
      <sz val="13"/>
      <name val="Arial"/>
      <family val="2"/>
    </font>
    <font>
      <b/>
      <sz val="13"/>
      <color theme="1"/>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rgb="FFF4F7ED"/>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bottom/>
      <diagonal/>
    </border>
  </borders>
  <cellStyleXfs count="3">
    <xf numFmtId="0" fontId="0" fillId="0" borderId="0"/>
    <xf numFmtId="44" fontId="1" fillId="0" borderId="0" applyFont="0" applyFill="0" applyBorder="0" applyAlignment="0" applyProtection="0"/>
    <xf numFmtId="0" fontId="5" fillId="0" borderId="0"/>
  </cellStyleXfs>
  <cellXfs count="40">
    <xf numFmtId="0" fontId="0" fillId="0" borderId="0" xfId="0"/>
    <xf numFmtId="0" fontId="0" fillId="0" borderId="0" xfId="0"/>
    <xf numFmtId="0" fontId="10" fillId="8" borderId="1" xfId="2" applyFont="1" applyFill="1" applyBorder="1" applyAlignment="1">
      <alignment horizontal="center" vertical="center"/>
    </xf>
    <xf numFmtId="44" fontId="9" fillId="8" borderId="1" xfId="1" applyFont="1" applyFill="1" applyBorder="1" applyAlignment="1">
      <alignment horizontal="center" vertical="center"/>
    </xf>
    <xf numFmtId="0" fontId="8" fillId="8" borderId="5" xfId="0" applyFont="1" applyFill="1" applyBorder="1" applyAlignment="1" applyProtection="1">
      <alignment horizontal="center" vertical="center" wrapText="1"/>
    </xf>
    <xf numFmtId="164" fontId="8" fillId="8" borderId="5" xfId="1" applyNumberFormat="1" applyFont="1" applyFill="1" applyBorder="1" applyAlignment="1" applyProtection="1">
      <alignment horizontal="center" vertical="center"/>
    </xf>
    <xf numFmtId="0" fontId="0" fillId="0" borderId="0" xfId="0" applyProtection="1"/>
    <xf numFmtId="0" fontId="5" fillId="0" borderId="0" xfId="0" applyFont="1" applyProtection="1"/>
    <xf numFmtId="0" fontId="3" fillId="0" borderId="0" xfId="0" applyFont="1" applyProtection="1"/>
    <xf numFmtId="0" fontId="4" fillId="6" borderId="1" xfId="0" applyFont="1" applyFill="1" applyBorder="1" applyAlignment="1" applyProtection="1">
      <alignment horizontal="center" vertical="center" wrapText="1"/>
    </xf>
    <xf numFmtId="44" fontId="9" fillId="8" borderId="2" xfId="1" applyFont="1" applyFill="1" applyBorder="1" applyAlignment="1">
      <alignment horizontal="center" vertical="center"/>
    </xf>
    <xf numFmtId="164" fontId="8" fillId="8" borderId="6" xfId="1" applyNumberFormat="1" applyFont="1" applyFill="1" applyBorder="1" applyAlignment="1" applyProtection="1">
      <alignment horizontal="center" vertical="center"/>
    </xf>
    <xf numFmtId="0" fontId="9" fillId="8" borderId="4" xfId="0" applyFont="1" applyFill="1" applyBorder="1" applyAlignment="1">
      <alignment horizontal="center" vertical="center"/>
    </xf>
    <xf numFmtId="0" fontId="8" fillId="8" borderId="10"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0" fontId="9" fillId="8" borderId="8" xfId="0" applyFont="1" applyFill="1" applyBorder="1" applyAlignment="1">
      <alignment horizontal="center" vertical="center"/>
    </xf>
    <xf numFmtId="0" fontId="8" fillId="8" borderId="12" xfId="0" applyFont="1" applyFill="1" applyBorder="1" applyAlignment="1" applyProtection="1">
      <alignment horizontal="center" vertical="center" wrapText="1"/>
    </xf>
    <xf numFmtId="0" fontId="2" fillId="3" borderId="3" xfId="0" applyFont="1" applyFill="1" applyBorder="1" applyAlignment="1" applyProtection="1">
      <alignment vertical="center"/>
      <protection locked="0"/>
    </xf>
    <xf numFmtId="0" fontId="4" fillId="2" borderId="1"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xf>
    <xf numFmtId="7" fontId="3" fillId="3" borderId="1" xfId="1" applyNumberFormat="1" applyFont="1" applyFill="1" applyBorder="1" applyAlignment="1" applyProtection="1">
      <alignment horizontal="center" vertical="center"/>
      <protection locked="0"/>
    </xf>
    <xf numFmtId="164" fontId="7" fillId="0" borderId="1" xfId="0" applyNumberFormat="1" applyFont="1" applyBorder="1" applyAlignment="1" applyProtection="1">
      <alignment horizontal="center" vertical="center"/>
    </xf>
    <xf numFmtId="0" fontId="4" fillId="2" borderId="7" xfId="0" applyFont="1" applyFill="1" applyBorder="1" applyAlignment="1" applyProtection="1">
      <alignment horizontal="center" vertical="center"/>
    </xf>
    <xf numFmtId="0" fontId="4" fillId="2" borderId="15" xfId="0" applyFont="1" applyFill="1" applyBorder="1" applyAlignment="1" applyProtection="1">
      <alignment horizontal="center" vertical="center" wrapText="1"/>
    </xf>
    <xf numFmtId="0" fontId="2" fillId="3" borderId="8" xfId="0" applyFont="1" applyFill="1" applyBorder="1" applyAlignment="1" applyProtection="1">
      <alignment vertical="center"/>
      <protection locked="0"/>
    </xf>
    <xf numFmtId="0" fontId="5" fillId="2" borderId="14" xfId="0" applyFont="1" applyFill="1" applyBorder="1" applyAlignment="1" applyProtection="1">
      <alignment horizontal="left" vertical="center" wrapText="1"/>
    </xf>
    <xf numFmtId="0" fontId="5" fillId="2" borderId="1" xfId="0" applyFont="1" applyFill="1" applyBorder="1" applyAlignment="1" applyProtection="1">
      <alignment horizontal="left" vertical="center" wrapText="1"/>
    </xf>
    <xf numFmtId="0" fontId="4" fillId="2" borderId="7" xfId="0" applyFont="1" applyFill="1" applyBorder="1" applyAlignment="1" applyProtection="1">
      <alignment horizontal="center" vertical="center" wrapText="1"/>
    </xf>
    <xf numFmtId="10" fontId="3" fillId="3" borderId="1" xfId="1" applyNumberFormat="1" applyFont="1" applyFill="1" applyBorder="1" applyAlignment="1" applyProtection="1">
      <alignment horizontal="center" vertical="center"/>
      <protection locked="0"/>
    </xf>
    <xf numFmtId="164" fontId="3" fillId="8" borderId="1" xfId="0" applyNumberFormat="1" applyFont="1" applyFill="1" applyBorder="1" applyAlignment="1" applyProtection="1">
      <alignment horizontal="center" vertical="center"/>
    </xf>
    <xf numFmtId="0" fontId="6" fillId="7" borderId="0" xfId="0" applyFont="1" applyFill="1" applyBorder="1" applyAlignment="1" applyProtection="1">
      <alignment horizontal="center" vertical="center" wrapText="1"/>
    </xf>
    <xf numFmtId="0" fontId="6" fillId="7" borderId="1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164" fontId="11" fillId="4" borderId="1" xfId="1" applyNumberFormat="1" applyFont="1" applyFill="1" applyBorder="1" applyAlignment="1" applyProtection="1">
      <alignment horizontal="center" vertical="center"/>
    </xf>
    <xf numFmtId="164" fontId="11" fillId="4" borderId="13" xfId="1" applyNumberFormat="1" applyFont="1" applyFill="1" applyBorder="1" applyAlignment="1" applyProtection="1">
      <alignment horizontal="center" vertical="center"/>
    </xf>
    <xf numFmtId="0" fontId="11" fillId="5" borderId="9" xfId="0" applyFont="1" applyFill="1" applyBorder="1" applyAlignment="1" applyProtection="1">
      <alignment horizontal="center" vertical="center" wrapText="1"/>
    </xf>
    <xf numFmtId="0" fontId="11" fillId="5" borderId="3" xfId="0" applyFont="1" applyFill="1" applyBorder="1" applyAlignment="1" applyProtection="1">
      <alignment horizontal="center" vertical="center" wrapText="1"/>
    </xf>
    <xf numFmtId="0" fontId="11" fillId="5" borderId="8" xfId="0" applyFont="1" applyFill="1" applyBorder="1" applyAlignment="1" applyProtection="1">
      <alignment horizontal="center" vertical="center" wrapText="1"/>
    </xf>
    <xf numFmtId="0" fontId="4" fillId="3" borderId="16" xfId="0" applyFont="1" applyFill="1" applyBorder="1" applyAlignment="1" applyProtection="1">
      <alignment horizontal="center" vertical="center"/>
    </xf>
    <xf numFmtId="0" fontId="4" fillId="3" borderId="0" xfId="0" applyFont="1" applyFill="1" applyBorder="1" applyAlignment="1" applyProtection="1">
      <alignment horizontal="center" vertical="center"/>
    </xf>
  </cellXfs>
  <cellStyles count="3">
    <cellStyle name="Currency"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
  <sheetViews>
    <sheetView tabSelected="1" topLeftCell="A7" zoomScale="70" zoomScaleNormal="70" workbookViewId="0">
      <selection activeCell="B9" sqref="B9"/>
    </sheetView>
  </sheetViews>
  <sheetFormatPr defaultRowHeight="15" x14ac:dyDescent="0.25"/>
  <cols>
    <col min="1" max="1" width="13.85546875" customWidth="1"/>
    <col min="2" max="2" width="44.42578125" customWidth="1"/>
    <col min="3" max="3" width="13.28515625" customWidth="1"/>
    <col min="4" max="4" width="11.7109375" customWidth="1"/>
    <col min="5" max="5" width="11.5703125" customWidth="1"/>
    <col min="6" max="6" width="12.85546875" customWidth="1"/>
    <col min="7" max="7" width="11.140625" customWidth="1"/>
    <col min="8" max="8" width="15.140625" customWidth="1"/>
  </cols>
  <sheetData>
    <row r="1" spans="1:8" ht="87" customHeight="1" x14ac:dyDescent="0.25">
      <c r="A1" s="30" t="s">
        <v>26</v>
      </c>
      <c r="B1" s="30"/>
      <c r="C1" s="30"/>
      <c r="D1" s="30"/>
      <c r="E1" s="30"/>
      <c r="F1" s="30"/>
      <c r="G1" s="30"/>
      <c r="H1" s="31"/>
    </row>
    <row r="2" spans="1:8" ht="30" customHeight="1" x14ac:dyDescent="0.25">
      <c r="A2" s="38" t="s">
        <v>0</v>
      </c>
      <c r="B2" s="39"/>
      <c r="C2" s="39"/>
      <c r="D2" s="17"/>
      <c r="E2" s="17"/>
      <c r="F2" s="17"/>
      <c r="G2" s="17"/>
      <c r="H2" s="24"/>
    </row>
    <row r="3" spans="1:8" ht="57" customHeight="1" x14ac:dyDescent="0.25">
      <c r="A3" s="14"/>
      <c r="B3" s="22"/>
      <c r="C3" s="14"/>
      <c r="D3" s="32" t="s">
        <v>1</v>
      </c>
      <c r="E3" s="32"/>
      <c r="F3" s="32"/>
      <c r="G3" s="32"/>
      <c r="H3" s="32"/>
    </row>
    <row r="4" spans="1:8" ht="82.5" customHeight="1" x14ac:dyDescent="0.25">
      <c r="A4" s="19" t="s">
        <v>2</v>
      </c>
      <c r="B4" s="19" t="s">
        <v>3</v>
      </c>
      <c r="C4" s="9" t="s">
        <v>4</v>
      </c>
      <c r="D4" s="9" t="s">
        <v>5</v>
      </c>
      <c r="E4" s="9" t="s">
        <v>6</v>
      </c>
      <c r="F4" s="9" t="s">
        <v>7</v>
      </c>
      <c r="G4" s="9" t="s">
        <v>8</v>
      </c>
      <c r="H4" s="9" t="s">
        <v>9</v>
      </c>
    </row>
    <row r="5" spans="1:8" ht="123.75" customHeight="1" x14ac:dyDescent="0.25">
      <c r="A5" s="18">
        <v>1</v>
      </c>
      <c r="B5" s="25" t="s">
        <v>17</v>
      </c>
      <c r="C5" s="18">
        <v>560</v>
      </c>
      <c r="D5" s="18" t="s">
        <v>14</v>
      </c>
      <c r="E5" s="20"/>
      <c r="F5" s="20"/>
      <c r="G5" s="20"/>
      <c r="H5" s="21">
        <f>SUM(E5:G5)*C5</f>
        <v>0</v>
      </c>
    </row>
    <row r="6" spans="1:8" ht="143.25" customHeight="1" x14ac:dyDescent="0.25">
      <c r="A6" s="18">
        <v>2</v>
      </c>
      <c r="B6" s="26" t="s">
        <v>25</v>
      </c>
      <c r="C6" s="18">
        <v>175</v>
      </c>
      <c r="D6" s="18" t="s">
        <v>15</v>
      </c>
      <c r="E6" s="20"/>
      <c r="F6" s="20"/>
      <c r="G6" s="20"/>
      <c r="H6" s="21">
        <f t="shared" ref="H6:H13" si="0">SUM(E6:G6)*C6</f>
        <v>0</v>
      </c>
    </row>
    <row r="7" spans="1:8" ht="148.5" customHeight="1" x14ac:dyDescent="0.25">
      <c r="A7" s="18">
        <v>3</v>
      </c>
      <c r="B7" s="26" t="s">
        <v>18</v>
      </c>
      <c r="C7" s="18">
        <v>300</v>
      </c>
      <c r="D7" s="18" t="s">
        <v>14</v>
      </c>
      <c r="E7" s="20"/>
      <c r="F7" s="20"/>
      <c r="G7" s="20"/>
      <c r="H7" s="21">
        <f t="shared" si="0"/>
        <v>0</v>
      </c>
    </row>
    <row r="8" spans="1:8" ht="140.25" customHeight="1" x14ac:dyDescent="0.25">
      <c r="A8" s="18">
        <v>4</v>
      </c>
      <c r="B8" s="26" t="s">
        <v>19</v>
      </c>
      <c r="C8" s="18">
        <v>270</v>
      </c>
      <c r="D8" s="18" t="s">
        <v>14</v>
      </c>
      <c r="E8" s="20"/>
      <c r="F8" s="20"/>
      <c r="G8" s="20"/>
      <c r="H8" s="21">
        <f t="shared" si="0"/>
        <v>0</v>
      </c>
    </row>
    <row r="9" spans="1:8" s="1" customFormat="1" ht="99.75" customHeight="1" x14ac:dyDescent="0.25">
      <c r="A9" s="27">
        <v>5</v>
      </c>
      <c r="B9" s="26" t="s">
        <v>28</v>
      </c>
      <c r="C9" s="18">
        <v>200</v>
      </c>
      <c r="D9" s="18" t="s">
        <v>14</v>
      </c>
      <c r="E9" s="20"/>
      <c r="F9" s="20"/>
      <c r="G9" s="20"/>
      <c r="H9" s="21">
        <f t="shared" si="0"/>
        <v>0</v>
      </c>
    </row>
    <row r="10" spans="1:8" s="1" customFormat="1" ht="69.75" customHeight="1" x14ac:dyDescent="0.25">
      <c r="A10" s="27">
        <v>6</v>
      </c>
      <c r="B10" s="26" t="s">
        <v>20</v>
      </c>
      <c r="C10" s="18" t="s">
        <v>24</v>
      </c>
      <c r="D10" s="18" t="s">
        <v>16</v>
      </c>
      <c r="E10" s="28"/>
      <c r="F10" s="28"/>
      <c r="G10" s="28"/>
      <c r="H10" s="29"/>
    </row>
    <row r="11" spans="1:8" s="1" customFormat="1" ht="85.5" customHeight="1" x14ac:dyDescent="0.25">
      <c r="A11" s="27">
        <v>7</v>
      </c>
      <c r="B11" s="26" t="s">
        <v>22</v>
      </c>
      <c r="C11" s="18">
        <v>50</v>
      </c>
      <c r="D11" s="18" t="s">
        <v>14</v>
      </c>
      <c r="E11" s="20"/>
      <c r="F11" s="20"/>
      <c r="G11" s="20"/>
      <c r="H11" s="21">
        <f t="shared" si="0"/>
        <v>0</v>
      </c>
    </row>
    <row r="12" spans="1:8" s="1" customFormat="1" ht="75.75" customHeight="1" x14ac:dyDescent="0.25">
      <c r="A12" s="27">
        <v>8</v>
      </c>
      <c r="B12" s="26" t="s">
        <v>21</v>
      </c>
      <c r="C12" s="18">
        <v>25</v>
      </c>
      <c r="D12" s="18" t="s">
        <v>14</v>
      </c>
      <c r="E12" s="20"/>
      <c r="F12" s="20"/>
      <c r="G12" s="20"/>
      <c r="H12" s="21">
        <f t="shared" si="0"/>
        <v>0</v>
      </c>
    </row>
    <row r="13" spans="1:8" ht="83.25" customHeight="1" thickBot="1" x14ac:dyDescent="0.3">
      <c r="A13" s="23">
        <v>9</v>
      </c>
      <c r="B13" s="26" t="s">
        <v>23</v>
      </c>
      <c r="C13" s="18">
        <v>160</v>
      </c>
      <c r="D13" s="18" t="s">
        <v>14</v>
      </c>
      <c r="E13" s="20"/>
      <c r="F13" s="20" t="s">
        <v>27</v>
      </c>
      <c r="G13" s="20"/>
      <c r="H13" s="21">
        <f t="shared" si="0"/>
        <v>0</v>
      </c>
    </row>
    <row r="14" spans="1:8" ht="17.25" thickTop="1" x14ac:dyDescent="0.25">
      <c r="A14" s="1"/>
      <c r="B14" s="12"/>
      <c r="C14" s="15"/>
      <c r="D14" s="2"/>
      <c r="E14" s="3">
        <v>10</v>
      </c>
      <c r="F14" s="10" t="s">
        <v>10</v>
      </c>
      <c r="G14" s="10"/>
      <c r="H14" s="10"/>
    </row>
    <row r="15" spans="1:8" ht="16.5" x14ac:dyDescent="0.25">
      <c r="A15" s="1"/>
      <c r="B15" s="35" t="s">
        <v>11</v>
      </c>
      <c r="C15" s="36"/>
      <c r="D15" s="37"/>
      <c r="E15" s="33">
        <f>H5+H6+H7+H8+H9+H11+H12+H13</f>
        <v>0</v>
      </c>
      <c r="F15" s="33"/>
      <c r="G15" s="33"/>
      <c r="H15" s="34"/>
    </row>
    <row r="16" spans="1:8" ht="18.75" thickBot="1" x14ac:dyDescent="0.3">
      <c r="A16" s="1"/>
      <c r="B16" s="13"/>
      <c r="C16" s="16"/>
      <c r="D16" s="4"/>
      <c r="E16" s="5"/>
      <c r="F16" s="11"/>
      <c r="G16" s="11"/>
      <c r="H16" s="11"/>
    </row>
    <row r="17" spans="1:8" x14ac:dyDescent="0.25">
      <c r="A17" s="1"/>
      <c r="B17" s="6"/>
      <c r="C17" s="6"/>
      <c r="D17" s="6"/>
      <c r="E17" s="6"/>
      <c r="F17" s="6"/>
      <c r="G17" s="6"/>
      <c r="H17" s="6"/>
    </row>
    <row r="18" spans="1:8" x14ac:dyDescent="0.25">
      <c r="A18" s="1"/>
      <c r="B18" s="7" t="s">
        <v>12</v>
      </c>
      <c r="C18" s="7"/>
      <c r="D18" s="8"/>
      <c r="E18" s="6"/>
      <c r="F18" s="6"/>
      <c r="G18" s="6"/>
      <c r="H18" s="6"/>
    </row>
    <row r="19" spans="1:8" x14ac:dyDescent="0.25">
      <c r="A19" s="1"/>
      <c r="B19" s="7" t="s">
        <v>13</v>
      </c>
      <c r="C19" s="7"/>
      <c r="D19" s="8"/>
      <c r="E19" s="6"/>
      <c r="F19" s="6"/>
      <c r="G19" s="6"/>
      <c r="H19" s="6"/>
    </row>
  </sheetData>
  <sheetProtection password="CABE" sheet="1" objects="1" scenarios="1"/>
  <mergeCells count="5">
    <mergeCell ref="A1:H1"/>
    <mergeCell ref="D3:H3"/>
    <mergeCell ref="E15:H15"/>
    <mergeCell ref="B15:D15"/>
    <mergeCell ref="A2:C2"/>
  </mergeCells>
  <pageMargins left="0.7" right="0.7" top="0.75" bottom="0.75" header="0.3" footer="0.3"/>
  <pageSetup scale="5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Loughran, Jennifer</dc:creator>
  <cp:lastModifiedBy>Centofanti, Kristopher</cp:lastModifiedBy>
  <cp:lastPrinted>2019-04-16T17:04:23Z</cp:lastPrinted>
  <dcterms:created xsi:type="dcterms:W3CDTF">2018-08-15T16:01:48Z</dcterms:created>
  <dcterms:modified xsi:type="dcterms:W3CDTF">2019-04-16T18:57:14Z</dcterms:modified>
</cp:coreProperties>
</file>