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yqrega\Desktop\Contracts\Lead Review\"/>
    </mc:Choice>
  </mc:AlternateContent>
  <workbookProtection workbookPassword="CF8B" lockStructure="1"/>
  <bookViews>
    <workbookView xWindow="0" yWindow="0" windowWidth="28800" windowHeight="1213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34" i="1" l="1"/>
  <c r="G233" i="1"/>
  <c r="G232" i="1"/>
  <c r="G231" i="1"/>
  <c r="G235" i="1" s="1"/>
  <c r="G229" i="1"/>
  <c r="G228" i="1"/>
  <c r="G227" i="1"/>
  <c r="G226" i="1"/>
  <c r="G223" i="1"/>
  <c r="G222" i="1"/>
  <c r="G221" i="1"/>
  <c r="G220" i="1"/>
  <c r="G218" i="1"/>
  <c r="G217" i="1"/>
  <c r="G216" i="1"/>
  <c r="G215" i="1"/>
  <c r="G212" i="1"/>
  <c r="G211" i="1"/>
  <c r="G210" i="1"/>
  <c r="G209" i="1"/>
  <c r="G207" i="1"/>
  <c r="G208" i="1" s="1"/>
  <c r="G206" i="1"/>
  <c r="G205" i="1"/>
  <c r="G204" i="1"/>
  <c r="G201" i="1"/>
  <c r="G200" i="1"/>
  <c r="G199" i="1"/>
  <c r="G198" i="1"/>
  <c r="G196" i="1"/>
  <c r="G195" i="1"/>
  <c r="G194" i="1"/>
  <c r="G193" i="1"/>
  <c r="G190" i="1"/>
  <c r="G191" i="1" s="1"/>
  <c r="G189" i="1"/>
  <c r="G188" i="1"/>
  <c r="G187" i="1"/>
  <c r="G185" i="1"/>
  <c r="G184" i="1"/>
  <c r="G183" i="1"/>
  <c r="G182" i="1"/>
  <c r="G179" i="1"/>
  <c r="G180" i="1" s="1"/>
  <c r="G178" i="1"/>
  <c r="G177" i="1"/>
  <c r="G176" i="1"/>
  <c r="G174" i="1"/>
  <c r="G173" i="1"/>
  <c r="G172" i="1"/>
  <c r="G171" i="1"/>
  <c r="G168" i="1"/>
  <c r="G167" i="1"/>
  <c r="G166" i="1"/>
  <c r="G165" i="1"/>
  <c r="G163" i="1"/>
  <c r="G162" i="1"/>
  <c r="G161" i="1"/>
  <c r="G160" i="1"/>
  <c r="G157" i="1"/>
  <c r="G158" i="1" s="1"/>
  <c r="G156" i="1"/>
  <c r="G155" i="1"/>
  <c r="G154" i="1"/>
  <c r="G152" i="1"/>
  <c r="G151" i="1"/>
  <c r="G150" i="1"/>
  <c r="G149" i="1"/>
  <c r="G146" i="1"/>
  <c r="G145" i="1"/>
  <c r="G144" i="1"/>
  <c r="G143" i="1"/>
  <c r="G141" i="1"/>
  <c r="G142" i="1" s="1"/>
  <c r="G140" i="1"/>
  <c r="G139" i="1"/>
  <c r="G138" i="1"/>
  <c r="G135" i="1"/>
  <c r="G134" i="1"/>
  <c r="G133" i="1"/>
  <c r="G132" i="1"/>
  <c r="G136" i="1" s="1"/>
  <c r="G130" i="1"/>
  <c r="G129" i="1"/>
  <c r="G128" i="1"/>
  <c r="G127" i="1"/>
  <c r="G124" i="1"/>
  <c r="G123" i="1"/>
  <c r="G122" i="1"/>
  <c r="G121" i="1"/>
  <c r="G119" i="1"/>
  <c r="G118" i="1"/>
  <c r="G117" i="1"/>
  <c r="G116" i="1"/>
  <c r="G113" i="1"/>
  <c r="G112" i="1"/>
  <c r="G111" i="1"/>
  <c r="G110" i="1"/>
  <c r="G108" i="1"/>
  <c r="G109" i="1" s="1"/>
  <c r="G107" i="1"/>
  <c r="G106" i="1"/>
  <c r="G105" i="1"/>
  <c r="G102" i="1"/>
  <c r="G103" i="1" s="1"/>
  <c r="G101" i="1"/>
  <c r="G100" i="1"/>
  <c r="G99" i="1"/>
  <c r="G97" i="1"/>
  <c r="G98" i="1" s="1"/>
  <c r="G96" i="1"/>
  <c r="G95" i="1"/>
  <c r="G94" i="1"/>
  <c r="G91" i="1"/>
  <c r="G90" i="1"/>
  <c r="G89" i="1"/>
  <c r="G88" i="1"/>
  <c r="G86" i="1"/>
  <c r="G85" i="1"/>
  <c r="G84" i="1"/>
  <c r="G83" i="1"/>
  <c r="G80" i="1"/>
  <c r="G79" i="1"/>
  <c r="G78" i="1"/>
  <c r="G77" i="1"/>
  <c r="G75" i="1"/>
  <c r="G76" i="1" s="1"/>
  <c r="G74" i="1"/>
  <c r="G73" i="1"/>
  <c r="G72" i="1"/>
  <c r="G69" i="1"/>
  <c r="G70" i="1" s="1"/>
  <c r="G68" i="1"/>
  <c r="G67" i="1"/>
  <c r="G66" i="1"/>
  <c r="G64" i="1"/>
  <c r="G63" i="1"/>
  <c r="G62" i="1"/>
  <c r="G61" i="1"/>
  <c r="G58" i="1"/>
  <c r="G59" i="1" s="1"/>
  <c r="G57" i="1"/>
  <c r="G56" i="1"/>
  <c r="G55" i="1"/>
  <c r="G53" i="1"/>
  <c r="G54" i="1" s="1"/>
  <c r="G52" i="1"/>
  <c r="G51" i="1"/>
  <c r="G50" i="1"/>
  <c r="G47" i="1"/>
  <c r="G46" i="1"/>
  <c r="G45" i="1"/>
  <c r="G44" i="1"/>
  <c r="G48" i="1" s="1"/>
  <c r="G42" i="1"/>
  <c r="G41" i="1"/>
  <c r="G40" i="1"/>
  <c r="G39" i="1"/>
  <c r="G36" i="1"/>
  <c r="G35" i="1"/>
  <c r="G34" i="1"/>
  <c r="G33" i="1"/>
  <c r="G31" i="1"/>
  <c r="G30" i="1"/>
  <c r="G29" i="1"/>
  <c r="G28" i="1"/>
  <c r="G32" i="1" s="1"/>
  <c r="G25" i="1"/>
  <c r="G24" i="1"/>
  <c r="G23" i="1"/>
  <c r="G22" i="1"/>
  <c r="G20" i="1"/>
  <c r="G19" i="1"/>
  <c r="G18" i="1"/>
  <c r="G17" i="1"/>
  <c r="G14" i="1"/>
  <c r="G13" i="1"/>
  <c r="G12" i="1"/>
  <c r="G11" i="1"/>
  <c r="G9" i="1"/>
  <c r="G8" i="1"/>
  <c r="G7" i="1"/>
  <c r="G6" i="1"/>
  <c r="G147" i="1"/>
  <c r="G186" i="1"/>
  <c r="G224" i="1" l="1"/>
  <c r="G21" i="1"/>
  <c r="G26" i="1"/>
  <c r="G120" i="1"/>
  <c r="G125" i="1"/>
  <c r="G164" i="1"/>
  <c r="G169" i="1"/>
  <c r="G197" i="1"/>
  <c r="G202" i="1"/>
  <c r="G219" i="1"/>
  <c r="G230" i="1"/>
  <c r="G213" i="1"/>
  <c r="G175" i="1"/>
  <c r="G153" i="1"/>
  <c r="G131" i="1"/>
  <c r="G114" i="1"/>
  <c r="G92" i="1"/>
  <c r="G87" i="1"/>
  <c r="G81" i="1"/>
  <c r="G65" i="1"/>
  <c r="G43" i="1"/>
  <c r="G37" i="1"/>
  <c r="G15" i="1" l="1"/>
  <c r="G10" i="1"/>
</calcChain>
</file>

<file path=xl/sharedStrings.xml><?xml version="1.0" encoding="utf-8"?>
<sst xmlns="http://schemas.openxmlformats.org/spreadsheetml/2006/main" count="411" uniqueCount="86">
  <si>
    <t>Vendor {Bidder} Name:</t>
  </si>
  <si>
    <t>Instructions:</t>
  </si>
  <si>
    <t>Item Description</t>
  </si>
  <si>
    <t>Estimated Annual Quantity*</t>
  </si>
  <si>
    <t>Unit of Measure</t>
  </si>
  <si>
    <t>Year 1 
Unit Cost</t>
  </si>
  <si>
    <t>Year 2
Unit Cost</t>
  </si>
  <si>
    <t>Year 3
Unit Cost</t>
  </si>
  <si>
    <t>Total Estimated Item Price for 3 Year Term</t>
  </si>
  <si>
    <t>Vehicles 11,500 LB. GVWR and Under - Towing Rate</t>
  </si>
  <si>
    <t>Vehicles Over 11,500 LB. GVWR - Towing Rate</t>
  </si>
  <si>
    <t>MILE</t>
  </si>
  <si>
    <t>EACH</t>
  </si>
  <si>
    <t>BERGEN COUNTY</t>
  </si>
  <si>
    <t>ATLANTIC COUNTY</t>
  </si>
  <si>
    <t>BURLINGTON COUNTY</t>
  </si>
  <si>
    <t>CAMDEN COUNTY</t>
  </si>
  <si>
    <t>CAPE MAY COUNTY</t>
  </si>
  <si>
    <t>CUMBERLAND COUNTY</t>
  </si>
  <si>
    <t>ESSEX COUNTY</t>
  </si>
  <si>
    <t>GLOUCESTER COUNTY</t>
  </si>
  <si>
    <t>HUDSON COUNTY</t>
  </si>
  <si>
    <t>HUNTERDON COUNTY</t>
  </si>
  <si>
    <t>MERCER COUNTY</t>
  </si>
  <si>
    <t>MIDDLESEX COUNTY</t>
  </si>
  <si>
    <t>MONMOUTH COUNTY</t>
  </si>
  <si>
    <t>MORRIS COUNTY</t>
  </si>
  <si>
    <t>OCEAN COUNTY</t>
  </si>
  <si>
    <t>PASSAIC COUNTY</t>
  </si>
  <si>
    <t>SALEM COUNTY</t>
  </si>
  <si>
    <t>SOMERSET COUNTY</t>
  </si>
  <si>
    <t>SUSSEX COUNTY</t>
  </si>
  <si>
    <t xml:space="preserve">UNION COUNTY </t>
  </si>
  <si>
    <t>WARREN COUNTY</t>
  </si>
  <si>
    <t>TOTAL ATLANTIC COUNTY COST - VEHICLES UNDER 11,500 LB GVWR:</t>
  </si>
  <si>
    <t>TOTAL ATLANTIC COUNTY COST - VEHICLES OVER 11,500 LB GVWR:</t>
  </si>
  <si>
    <t>* Estimated annual quantities are based upon available usage data. The State makes no guarantee of work volume.</t>
  </si>
  <si>
    <t>TOTAL BERGEN COUNTY COST - VEHICLES OVER 11,500 LB GVWR:</t>
  </si>
  <si>
    <t>TOTAL BERGEN COUNTY COST - VEHICLES UNDER 11,500 LB GVWR:</t>
  </si>
  <si>
    <t>TOTAL BURLINGTON COUNTY COST - VEHICLES UNDER 11,500 LB GVWR:</t>
  </si>
  <si>
    <t>TOTAL BURLINGTON COUNTY COST - VEHICLES OVER 11,500 LB GVWR:</t>
  </si>
  <si>
    <t>TOTAL CAMDEN COUNTY COST - VEHICLES UNDER 11,500 LB GVWR:</t>
  </si>
  <si>
    <t>TOTAL CAMDEN COUNTY COST - VEHICLES OVER 11,500 LB GVWR:</t>
  </si>
  <si>
    <t>TOTAL CAPE MAY COUNTY COST - VEHICLES UNDER 11,500 LB GVWR:</t>
  </si>
  <si>
    <t>TOTAL CAPE MAY COUNTY COST - VEHICLES OVER 11,500 LB GVWR:</t>
  </si>
  <si>
    <t>TOTAL CUMBERLAND COUNTY COST - VEHICLES UNDER 11,500 LB GVWR:</t>
  </si>
  <si>
    <t>TOTAL CUMBERLAND COUNTY COST - VEHICLES OVER 11,500 LB GVWR:</t>
  </si>
  <si>
    <t>TOTAL ESSEX COUNTY COST - VEHICLES UNDER 11,500 LB GVWR:</t>
  </si>
  <si>
    <t>TOTAL ESSEX COUNTY COST - VEHICLES OVER 11,500 LB GVWR:</t>
  </si>
  <si>
    <t>TOTAL GLOUCESTER COUNTY COST - VEHICLES UNDER 11,500 LB GVWR:</t>
  </si>
  <si>
    <t>TOTAL GLOUCESTER COUNTY COST - VEHICLES OVER 11,500 LB GVWR:</t>
  </si>
  <si>
    <t>TOTAL HUDSON COUNTY COST - VEHICLES UNDER 11,500 LB GVWR:</t>
  </si>
  <si>
    <t>TOTAL HUDSON COUNTY COST - VEHICLES OVER 11,500 LB GVWR:</t>
  </si>
  <si>
    <t>TOTAL HUNTERDON COUNTY COST - VEHICLES UNDER 11,500 LB GVWR:</t>
  </si>
  <si>
    <t>TOTAL HUNTERDON COUNTY COST - VEHICLES OVER 11,500 LB GVWR:</t>
  </si>
  <si>
    <t>TOTAL MERCER COUNTY COST - VEHICLES UNDER 11,500 LB GVWR:</t>
  </si>
  <si>
    <t>TOTAL MERCER COUNTY COST - VEHICLES OVER 11,500 LB GVWR:</t>
  </si>
  <si>
    <t>TOTAL MIDDLESEX COUNTY COST - VEHICLES UNDER 11,500 LB GVWR:</t>
  </si>
  <si>
    <t>TOTAL MIDDLESEX COUNTY COST - VEHICLES OVER 11,500 LB GVWR:</t>
  </si>
  <si>
    <t>TOTAL MONMOUTH COUNTY COST - VEHICLES UNDER 11,500 LB GVWR:</t>
  </si>
  <si>
    <t>TOTAL MONMOUTH COUNTY COST - VEHICLES OVER 11,500 LB GVWR:</t>
  </si>
  <si>
    <t>TOTAL MORRIS COUNTY COST - VEHICLES UNDER 11,500 LB GVWR:</t>
  </si>
  <si>
    <t>TOTAL MORRIS COUNTY COST - VEHICLES OVER 11,500 LB GVWR:</t>
  </si>
  <si>
    <t>TOTAL OCEAN COUNTY COST - VEHICLES UNDER 11,500 LB GVWR:</t>
  </si>
  <si>
    <t>TOTAL OCEAN COUNTY COST - VEHICLES OVER 11,500 LB GVWR:</t>
  </si>
  <si>
    <t>TOTAL PASSAIC COUNTY COST - VEHICLES UNDER 11,500 LB GVWR:</t>
  </si>
  <si>
    <t>TOTAL PASSAIC COUNTY COST - VEHICLES OVER 11,500 LB GVWR:</t>
  </si>
  <si>
    <t>TOTAL SALEM COUNTY COST - VEHICLES UNDER 11,500 LB GVWR:</t>
  </si>
  <si>
    <t>TOTAL SALEM COUNTY COST - VEHICLES OVER 11,500 LB GVWR:</t>
  </si>
  <si>
    <t>TOTAL SOMERSET COUNTY COST - VEHICLES UNDER 11,500 LB GVWR:</t>
  </si>
  <si>
    <t>TOTAL SOMERSET COUNTY COST - VEHICLES OVER 11,500 LB GVWR:</t>
  </si>
  <si>
    <t>TOTAL SUSSEX COUNTY COST - VEHICLES UNDER 11,500 LB GVWR:</t>
  </si>
  <si>
    <t>TOTAL SUSSEX COUNTY COST - VEHICLES OVER 11,500 LB GVWR:</t>
  </si>
  <si>
    <t>TOTAL UNION COUNTY COST - VEHICLES UNDER 11,500 LB GVWR:</t>
  </si>
  <si>
    <t>TOTAL UNION COUNTY COST - VEHICLES OVER 11,500 LB GVWR:</t>
  </si>
  <si>
    <t>TOTAL WARREN COUNTY COST - VEHICLES UNDER 11,500 LB GVWR:</t>
  </si>
  <si>
    <t>TOTAL WARREN COUNTY COST - VEHICLES OVER 11,500 LB GVWR:</t>
  </si>
  <si>
    <t>HOUR</t>
  </si>
  <si>
    <t>Vehicles 11,500 LB. GVWR and Under - Hook-Up Rate</t>
  </si>
  <si>
    <t>Bid Solicitation #19DPP00334 - REVISED Price Sheet
T2171 - Vehicle Towing &amp; Roadside Services</t>
  </si>
  <si>
    <t>Vehicles Over 11,500 LB. GVWR -   
Hook-Up Rate</t>
  </si>
  <si>
    <t xml:space="preserve">Vehicles 11,500 LB. GVWR and Under - 
Roadside Service Charge Per Call </t>
  </si>
  <si>
    <t xml:space="preserve">Vehicles Over 11,500 LB. GVWR - Roadside Service Charge Per Call </t>
  </si>
  <si>
    <t>Vehicles 11,500 LB. GVWR and Under - Winching &amp; Extrication Services (Optional - Not Included In Total Cost)</t>
  </si>
  <si>
    <t>Vehicles Over 11,500 LB. GVWR - 
Winching &amp; Extrication Services (Optional - Not Included In Total Cost)</t>
  </si>
  <si>
    <t>Refer to Revised Bid Solicitation Section 4.4.5 for Vendor {Bidder} instructions. The Vendor {Bidder} shall provide Year 1, Year 2, and Year 3 unit pricing. The rest of the cells will be automatically calculated.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</si>
</sst>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1"/>
      <name val="Arial"/>
      <family val="2"/>
    </font>
    <font>
      <sz val="9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6"/>
      <color theme="1"/>
      <name val="Arial"/>
      <family val="2"/>
    </font>
    <font>
      <b/>
      <sz val="12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99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</cellStyleXfs>
  <cellXfs count="81">
    <xf numFmtId="0" fontId="0" fillId="0" borderId="0" xfId="0"/>
    <xf numFmtId="0" fontId="4" fillId="3" borderId="4" xfId="2" applyFont="1" applyBorder="1" applyAlignment="1" applyProtection="1">
      <alignment horizontal="center" vertical="center"/>
    </xf>
    <xf numFmtId="3" fontId="4" fillId="0" borderId="8" xfId="0" applyNumberFormat="1" applyFont="1" applyBorder="1" applyAlignment="1">
      <alignment horizontal="center" vertical="top"/>
    </xf>
    <xf numFmtId="0" fontId="4" fillId="0" borderId="8" xfId="0" applyFont="1" applyBorder="1" applyAlignment="1">
      <alignment horizontal="center" vertical="top"/>
    </xf>
    <xf numFmtId="0" fontId="4" fillId="0" borderId="11" xfId="0" applyFont="1" applyBorder="1" applyAlignment="1">
      <alignment horizontal="center" vertical="top"/>
    </xf>
    <xf numFmtId="3" fontId="4" fillId="0" borderId="11" xfId="0" applyNumberFormat="1" applyFont="1" applyBorder="1" applyAlignment="1">
      <alignment horizontal="center" vertical="top"/>
    </xf>
    <xf numFmtId="0" fontId="4" fillId="0" borderId="0" xfId="0" applyFont="1"/>
    <xf numFmtId="0" fontId="4" fillId="0" borderId="0" xfId="0" applyFont="1" applyAlignment="1">
      <alignment horizontal="center" vertical="top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3" fontId="4" fillId="0" borderId="8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Fill="1" applyBorder="1" applyProtection="1"/>
    <xf numFmtId="0" fontId="5" fillId="0" borderId="0" xfId="0" applyFont="1" applyFill="1" applyBorder="1" applyProtection="1"/>
    <xf numFmtId="0" fontId="5" fillId="0" borderId="0" xfId="0" applyFont="1" applyFill="1" applyBorder="1" applyAlignment="1" applyProtection="1">
      <alignment horizontal="center" vertical="center"/>
    </xf>
    <xf numFmtId="0" fontId="0" fillId="0" borderId="0" xfId="0" applyFill="1" applyBorder="1" applyProtection="1"/>
    <xf numFmtId="0" fontId="4" fillId="0" borderId="0" xfId="0" applyFont="1" applyFill="1" applyBorder="1"/>
    <xf numFmtId="0" fontId="4" fillId="0" borderId="0" xfId="0" applyFont="1" applyFill="1" applyBorder="1" applyAlignment="1">
      <alignment horizontal="center" vertical="top"/>
    </xf>
    <xf numFmtId="0" fontId="4" fillId="0" borderId="0" xfId="0" applyFont="1" applyFill="1" applyBorder="1" applyAlignment="1">
      <alignment horizontal="center" vertical="center"/>
    </xf>
    <xf numFmtId="164" fontId="4" fillId="0" borderId="8" xfId="0" applyNumberFormat="1" applyFont="1" applyBorder="1" applyProtection="1">
      <protection locked="0"/>
    </xf>
    <xf numFmtId="3" fontId="4" fillId="0" borderId="8" xfId="0" applyNumberFormat="1" applyFont="1" applyBorder="1" applyAlignment="1" applyProtection="1">
      <alignment horizontal="center" vertical="top"/>
    </xf>
    <xf numFmtId="0" fontId="4" fillId="0" borderId="8" xfId="0" applyFont="1" applyBorder="1" applyAlignment="1" applyProtection="1">
      <alignment horizontal="center" vertical="center"/>
    </xf>
    <xf numFmtId="0" fontId="4" fillId="0" borderId="8" xfId="0" applyFont="1" applyBorder="1" applyAlignment="1" applyProtection="1">
      <alignment horizontal="center" vertical="top"/>
    </xf>
    <xf numFmtId="0" fontId="4" fillId="0" borderId="11" xfId="0" applyFont="1" applyBorder="1" applyAlignment="1" applyProtection="1">
      <alignment horizontal="center" vertical="top"/>
    </xf>
    <xf numFmtId="0" fontId="4" fillId="0" borderId="11" xfId="0" applyFont="1" applyBorder="1" applyAlignment="1" applyProtection="1">
      <alignment horizontal="center" vertical="center"/>
    </xf>
    <xf numFmtId="3" fontId="4" fillId="0" borderId="11" xfId="0" applyNumberFormat="1" applyFont="1" applyBorder="1" applyAlignment="1" applyProtection="1">
      <alignment horizontal="center" vertical="top"/>
    </xf>
    <xf numFmtId="0" fontId="4" fillId="3" borderId="16" xfId="2" applyFont="1" applyBorder="1" applyAlignment="1" applyProtection="1">
      <alignment horizontal="center" vertical="center"/>
    </xf>
    <xf numFmtId="0" fontId="4" fillId="3" borderId="17" xfId="2" applyFont="1" applyBorder="1" applyAlignment="1" applyProtection="1">
      <alignment horizontal="center" vertical="top" wrapText="1"/>
    </xf>
    <xf numFmtId="0" fontId="4" fillId="3" borderId="17" xfId="2" applyFont="1" applyBorder="1" applyAlignment="1" applyProtection="1">
      <alignment horizontal="center" vertical="center" wrapText="1"/>
    </xf>
    <xf numFmtId="0" fontId="4" fillId="3" borderId="18" xfId="2" applyFont="1" applyBorder="1" applyAlignment="1" applyProtection="1">
      <alignment horizontal="center" vertical="top" wrapText="1"/>
    </xf>
    <xf numFmtId="0" fontId="4" fillId="2" borderId="4" xfId="1" applyFont="1" applyBorder="1" applyAlignment="1" applyProtection="1">
      <alignment horizontal="left" vertical="center" wrapText="1"/>
    </xf>
    <xf numFmtId="0" fontId="6" fillId="2" borderId="4" xfId="1" applyFont="1" applyBorder="1" applyAlignment="1" applyProtection="1">
      <alignment horizontal="left" vertical="center" wrapText="1"/>
    </xf>
    <xf numFmtId="164" fontId="7" fillId="2" borderId="23" xfId="1" applyNumberFormat="1" applyFont="1" applyBorder="1"/>
    <xf numFmtId="0" fontId="4" fillId="4" borderId="24" xfId="3" applyFont="1" applyBorder="1" applyAlignment="1" applyProtection="1">
      <alignment horizontal="left" vertical="center" wrapText="1"/>
    </xf>
    <xf numFmtId="0" fontId="4" fillId="4" borderId="4" xfId="3" applyFont="1" applyBorder="1" applyAlignment="1" applyProtection="1">
      <alignment horizontal="left" vertical="center" wrapText="1"/>
    </xf>
    <xf numFmtId="0" fontId="6" fillId="4" borderId="4" xfId="3" applyFont="1" applyBorder="1" applyAlignment="1" applyProtection="1">
      <alignment horizontal="left" vertical="center" wrapText="1"/>
    </xf>
    <xf numFmtId="164" fontId="7" fillId="4" borderId="23" xfId="3" applyNumberFormat="1" applyFont="1" applyBorder="1"/>
    <xf numFmtId="3" fontId="4" fillId="0" borderId="11" xfId="0" applyNumberFormat="1" applyFont="1" applyBorder="1" applyAlignment="1">
      <alignment horizontal="center" vertical="center"/>
    </xf>
    <xf numFmtId="164" fontId="7" fillId="4" borderId="18" xfId="3" applyNumberFormat="1" applyFont="1" applyBorder="1"/>
    <xf numFmtId="164" fontId="8" fillId="0" borderId="9" xfId="0" applyNumberFormat="1" applyFont="1" applyBorder="1" applyProtection="1"/>
    <xf numFmtId="0" fontId="9" fillId="5" borderId="19" xfId="4" applyFont="1" applyBorder="1" applyAlignment="1">
      <alignment horizontal="center" vertical="center" wrapText="1"/>
    </xf>
    <xf numFmtId="0" fontId="9" fillId="5" borderId="20" xfId="4" applyFont="1" applyBorder="1" applyAlignment="1">
      <alignment horizontal="center" vertical="center" wrapText="1"/>
    </xf>
    <xf numFmtId="0" fontId="9" fillId="5" borderId="21" xfId="4" applyFont="1" applyBorder="1" applyAlignment="1">
      <alignment horizontal="center" vertical="center" wrapText="1"/>
    </xf>
    <xf numFmtId="0" fontId="10" fillId="6" borderId="1" xfId="0" applyFont="1" applyFill="1" applyBorder="1" applyAlignment="1" applyProtection="1">
      <alignment horizontal="center" vertical="center" wrapText="1"/>
    </xf>
    <xf numFmtId="0" fontId="10" fillId="6" borderId="2" xfId="0" applyFont="1" applyFill="1" applyBorder="1" applyAlignment="1" applyProtection="1">
      <alignment horizontal="center" vertical="center"/>
    </xf>
    <xf numFmtId="0" fontId="10" fillId="6" borderId="3" xfId="0" applyFont="1" applyFill="1" applyBorder="1" applyAlignment="1" applyProtection="1">
      <alignment horizontal="center" vertical="center"/>
    </xf>
    <xf numFmtId="0" fontId="5" fillId="0" borderId="7" xfId="0" applyFont="1" applyFill="1" applyBorder="1" applyAlignment="1" applyProtection="1">
      <alignment horizontal="left" vertical="center" wrapText="1"/>
    </xf>
    <xf numFmtId="0" fontId="5" fillId="0" borderId="5" xfId="0" applyFont="1" applyFill="1" applyBorder="1" applyAlignment="1" applyProtection="1">
      <alignment horizontal="left" vertical="center" wrapText="1"/>
    </xf>
    <xf numFmtId="0" fontId="5" fillId="0" borderId="6" xfId="0" applyFont="1" applyFill="1" applyBorder="1" applyAlignment="1" applyProtection="1">
      <alignment horizontal="left" vertical="center" wrapText="1"/>
    </xf>
    <xf numFmtId="0" fontId="9" fillId="5" borderId="19" xfId="4" applyFont="1" applyBorder="1" applyAlignment="1" applyProtection="1">
      <alignment horizontal="center" vertical="center"/>
    </xf>
    <xf numFmtId="0" fontId="9" fillId="5" borderId="20" xfId="4" applyFont="1" applyBorder="1" applyAlignment="1" applyProtection="1">
      <alignment horizontal="center" vertical="center"/>
    </xf>
    <xf numFmtId="0" fontId="9" fillId="5" borderId="21" xfId="4" applyFont="1" applyBorder="1" applyAlignment="1" applyProtection="1">
      <alignment horizontal="center" vertical="center"/>
    </xf>
    <xf numFmtId="0" fontId="4" fillId="2" borderId="22" xfId="1" applyFont="1" applyBorder="1" applyAlignment="1" applyProtection="1">
      <alignment horizontal="right" vertical="center" wrapText="1"/>
    </xf>
    <xf numFmtId="0" fontId="4" fillId="2" borderId="14" xfId="1" applyFont="1" applyBorder="1" applyAlignment="1" applyProtection="1">
      <alignment horizontal="right"/>
    </xf>
    <xf numFmtId="0" fontId="4" fillId="2" borderId="15" xfId="1" applyFont="1" applyBorder="1" applyAlignment="1" applyProtection="1">
      <alignment horizontal="right"/>
    </xf>
    <xf numFmtId="0" fontId="4" fillId="4" borderId="22" xfId="3" applyFont="1" applyBorder="1" applyAlignment="1" applyProtection="1">
      <alignment horizontal="right" vertical="center" wrapText="1"/>
    </xf>
    <xf numFmtId="0" fontId="0" fillId="0" borderId="14" xfId="0" applyBorder="1" applyAlignment="1" applyProtection="1">
      <alignment horizontal="right"/>
    </xf>
    <xf numFmtId="0" fontId="0" fillId="0" borderId="15" xfId="0" applyBorder="1" applyAlignment="1" applyProtection="1">
      <alignment horizontal="right"/>
    </xf>
    <xf numFmtId="0" fontId="4" fillId="2" borderId="22" xfId="1" applyFont="1" applyBorder="1" applyAlignment="1">
      <alignment horizontal="right" vertical="center" wrapText="1"/>
    </xf>
    <xf numFmtId="0" fontId="4" fillId="2" borderId="14" xfId="1" applyFont="1" applyBorder="1" applyAlignment="1">
      <alignment horizontal="right"/>
    </xf>
    <xf numFmtId="0" fontId="4" fillId="2" borderId="15" xfId="1" applyFont="1" applyBorder="1" applyAlignment="1">
      <alignment horizontal="right"/>
    </xf>
    <xf numFmtId="0" fontId="4" fillId="4" borderId="22" xfId="3" applyFont="1" applyBorder="1" applyAlignment="1">
      <alignment horizontal="right" vertical="center" wrapText="1"/>
    </xf>
    <xf numFmtId="0" fontId="0" fillId="0" borderId="14" xfId="0" applyBorder="1" applyAlignment="1">
      <alignment horizontal="right"/>
    </xf>
    <xf numFmtId="0" fontId="0" fillId="0" borderId="15" xfId="0" applyBorder="1" applyAlignment="1">
      <alignment horizontal="right"/>
    </xf>
    <xf numFmtId="0" fontId="9" fillId="5" borderId="19" xfId="4" applyFont="1" applyBorder="1" applyAlignment="1">
      <alignment horizontal="center" vertical="center"/>
    </xf>
    <xf numFmtId="0" fontId="9" fillId="5" borderId="20" xfId="4" applyFont="1" applyBorder="1" applyAlignment="1">
      <alignment horizontal="center" vertical="center"/>
    </xf>
    <xf numFmtId="0" fontId="9" fillId="5" borderId="21" xfId="4" applyFont="1" applyBorder="1" applyAlignment="1">
      <alignment horizontal="center" vertical="center"/>
    </xf>
    <xf numFmtId="0" fontId="4" fillId="2" borderId="25" xfId="1" applyFont="1" applyBorder="1" applyAlignment="1">
      <alignment horizontal="right" vertical="center" wrapText="1"/>
    </xf>
    <xf numFmtId="0" fontId="4" fillId="2" borderId="12" xfId="1" applyFont="1" applyBorder="1" applyAlignment="1">
      <alignment horizontal="right"/>
    </xf>
    <xf numFmtId="0" fontId="4" fillId="2" borderId="13" xfId="1" applyFont="1" applyBorder="1" applyAlignment="1">
      <alignment horizontal="right"/>
    </xf>
    <xf numFmtId="0" fontId="9" fillId="5" borderId="26" xfId="4" applyFont="1" applyBorder="1" applyAlignment="1">
      <alignment horizontal="center" vertical="center"/>
    </xf>
    <xf numFmtId="0" fontId="9" fillId="5" borderId="27" xfId="4" applyFont="1" applyBorder="1" applyAlignment="1">
      <alignment horizontal="center" vertical="center"/>
    </xf>
    <xf numFmtId="0" fontId="9" fillId="5" borderId="28" xfId="4" applyFont="1" applyBorder="1" applyAlignment="1">
      <alignment horizontal="center" vertical="center"/>
    </xf>
    <xf numFmtId="0" fontId="9" fillId="5" borderId="31" xfId="4" applyFont="1" applyBorder="1" applyAlignment="1">
      <alignment horizontal="center" vertical="center"/>
    </xf>
    <xf numFmtId="0" fontId="9" fillId="5" borderId="32" xfId="4" applyFont="1" applyBorder="1" applyAlignment="1">
      <alignment horizontal="center" vertical="center"/>
    </xf>
    <xf numFmtId="0" fontId="9" fillId="5" borderId="33" xfId="4" applyFont="1" applyBorder="1" applyAlignment="1">
      <alignment horizontal="center" vertical="center"/>
    </xf>
    <xf numFmtId="0" fontId="4" fillId="4" borderId="29" xfId="3" applyFont="1" applyBorder="1" applyAlignment="1">
      <alignment horizontal="right" vertical="center" wrapText="1"/>
    </xf>
    <xf numFmtId="0" fontId="0" fillId="0" borderId="10" xfId="0" applyBorder="1" applyAlignment="1">
      <alignment horizontal="right"/>
    </xf>
    <xf numFmtId="0" fontId="0" fillId="0" borderId="30" xfId="0" applyBorder="1" applyAlignment="1">
      <alignment horizontal="right"/>
    </xf>
    <xf numFmtId="0" fontId="2" fillId="7" borderId="5" xfId="0" applyFont="1" applyFill="1" applyBorder="1" applyAlignment="1" applyProtection="1">
      <alignment horizontal="center" vertical="center"/>
      <protection locked="0"/>
    </xf>
    <xf numFmtId="0" fontId="2" fillId="7" borderId="6" xfId="0" applyFont="1" applyFill="1" applyBorder="1" applyAlignment="1" applyProtection="1">
      <alignment horizontal="center" vertical="center"/>
      <protection locked="0"/>
    </xf>
  </cellXfs>
  <cellStyles count="5">
    <cellStyle name="20% - Accent3" xfId="2" builtinId="38"/>
    <cellStyle name="40% - Accent1" xfId="1" builtinId="31"/>
    <cellStyle name="40% - Accent4" xfId="3" builtinId="43"/>
    <cellStyle name="40% - Accent6" xfId="4" builtinId="5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6"/>
  <sheetViews>
    <sheetView tabSelected="1" zoomScale="85" zoomScaleNormal="85" workbookViewId="0">
      <selection activeCell="B2" sqref="B2:G2"/>
    </sheetView>
  </sheetViews>
  <sheetFormatPr defaultRowHeight="15" x14ac:dyDescent="0.25"/>
  <cols>
    <col min="1" max="1" width="34.85546875" style="6" customWidth="1"/>
    <col min="2" max="2" width="13" style="7" customWidth="1"/>
    <col min="3" max="3" width="10" style="11" customWidth="1"/>
    <col min="4" max="6" width="15.7109375" style="6" customWidth="1"/>
    <col min="7" max="7" width="20.7109375" style="6" customWidth="1"/>
    <col min="11" max="11" width="33.85546875" customWidth="1"/>
    <col min="12" max="12" width="11.7109375" customWidth="1"/>
    <col min="13" max="13" width="11.42578125" customWidth="1"/>
    <col min="14" max="14" width="10.140625" customWidth="1"/>
    <col min="15" max="15" width="11" customWidth="1"/>
    <col min="16" max="16" width="10.42578125" customWidth="1"/>
    <col min="17" max="17" width="21.7109375" customWidth="1"/>
  </cols>
  <sheetData>
    <row r="1" spans="1:7" ht="42.75" customHeight="1" x14ac:dyDescent="0.25">
      <c r="A1" s="43" t="s">
        <v>79</v>
      </c>
      <c r="B1" s="44"/>
      <c r="C1" s="44"/>
      <c r="D1" s="44"/>
      <c r="E1" s="44"/>
      <c r="F1" s="44"/>
      <c r="G1" s="45"/>
    </row>
    <row r="2" spans="1:7" ht="33.75" customHeight="1" x14ac:dyDescent="0.25">
      <c r="A2" s="1" t="s">
        <v>0</v>
      </c>
      <c r="B2" s="79"/>
      <c r="C2" s="79"/>
      <c r="D2" s="79"/>
      <c r="E2" s="79"/>
      <c r="F2" s="79"/>
      <c r="G2" s="80"/>
    </row>
    <row r="3" spans="1:7" ht="53.25" customHeight="1" x14ac:dyDescent="0.25">
      <c r="A3" s="1" t="s">
        <v>1</v>
      </c>
      <c r="B3" s="46" t="s">
        <v>85</v>
      </c>
      <c r="C3" s="47"/>
      <c r="D3" s="47"/>
      <c r="E3" s="47"/>
      <c r="F3" s="47"/>
      <c r="G3" s="48"/>
    </row>
    <row r="4" spans="1:7" ht="41.25" customHeight="1" thickBot="1" x14ac:dyDescent="0.3">
      <c r="A4" s="26" t="s">
        <v>2</v>
      </c>
      <c r="B4" s="27" t="s">
        <v>3</v>
      </c>
      <c r="C4" s="28" t="s">
        <v>4</v>
      </c>
      <c r="D4" s="27" t="s">
        <v>5</v>
      </c>
      <c r="E4" s="27" t="s">
        <v>6</v>
      </c>
      <c r="F4" s="27" t="s">
        <v>7</v>
      </c>
      <c r="G4" s="29" t="s">
        <v>8</v>
      </c>
    </row>
    <row r="5" spans="1:7" ht="30" customHeight="1" x14ac:dyDescent="0.25">
      <c r="A5" s="49" t="s">
        <v>14</v>
      </c>
      <c r="B5" s="50"/>
      <c r="C5" s="50"/>
      <c r="D5" s="50"/>
      <c r="E5" s="50"/>
      <c r="F5" s="50"/>
      <c r="G5" s="51"/>
    </row>
    <row r="6" spans="1:7" ht="27" customHeight="1" x14ac:dyDescent="0.25">
      <c r="A6" s="30" t="s">
        <v>9</v>
      </c>
      <c r="B6" s="2">
        <v>23459</v>
      </c>
      <c r="C6" s="8" t="s">
        <v>11</v>
      </c>
      <c r="D6" s="19"/>
      <c r="E6" s="19"/>
      <c r="F6" s="19"/>
      <c r="G6" s="39">
        <f>SUM(D6*B6)+(E6*B6)+(F6*B6)</f>
        <v>0</v>
      </c>
    </row>
    <row r="7" spans="1:7" ht="30" customHeight="1" x14ac:dyDescent="0.25">
      <c r="A7" s="30" t="s">
        <v>78</v>
      </c>
      <c r="B7" s="3">
        <v>603</v>
      </c>
      <c r="C7" s="8" t="s">
        <v>12</v>
      </c>
      <c r="D7" s="19"/>
      <c r="E7" s="19"/>
      <c r="F7" s="19"/>
      <c r="G7" s="39">
        <f t="shared" ref="G7:G9" si="0">SUM(D7*B7)+(E7*B7)+(F7*B7)</f>
        <v>0</v>
      </c>
    </row>
    <row r="8" spans="1:7" ht="36.75" customHeight="1" x14ac:dyDescent="0.25">
      <c r="A8" s="31" t="s">
        <v>83</v>
      </c>
      <c r="B8" s="3">
        <v>10</v>
      </c>
      <c r="C8" s="8" t="s">
        <v>77</v>
      </c>
      <c r="D8" s="19"/>
      <c r="E8" s="19"/>
      <c r="F8" s="19"/>
      <c r="G8" s="39">
        <f t="shared" si="0"/>
        <v>0</v>
      </c>
    </row>
    <row r="9" spans="1:7" ht="29.25" customHeight="1" x14ac:dyDescent="0.25">
      <c r="A9" s="30" t="s">
        <v>81</v>
      </c>
      <c r="B9" s="3">
        <v>40</v>
      </c>
      <c r="C9" s="8" t="s">
        <v>12</v>
      </c>
      <c r="D9" s="19"/>
      <c r="E9" s="19"/>
      <c r="F9" s="19"/>
      <c r="G9" s="39">
        <f t="shared" si="0"/>
        <v>0</v>
      </c>
    </row>
    <row r="10" spans="1:7" ht="27" customHeight="1" thickBot="1" x14ac:dyDescent="0.3">
      <c r="A10" s="52" t="s">
        <v>34</v>
      </c>
      <c r="B10" s="53"/>
      <c r="C10" s="53"/>
      <c r="D10" s="53"/>
      <c r="E10" s="53"/>
      <c r="F10" s="54"/>
      <c r="G10" s="32">
        <f>SUM(G6+G7+G9)</f>
        <v>0</v>
      </c>
    </row>
    <row r="11" spans="1:7" ht="27" customHeight="1" x14ac:dyDescent="0.25">
      <c r="A11" s="33" t="s">
        <v>10</v>
      </c>
      <c r="B11" s="4">
        <v>569</v>
      </c>
      <c r="C11" s="9" t="s">
        <v>11</v>
      </c>
      <c r="D11" s="19"/>
      <c r="E11" s="19"/>
      <c r="F11" s="19"/>
      <c r="G11" s="39">
        <f>SUM(D11*B11)+(E11*B11)+(F11*B11)</f>
        <v>0</v>
      </c>
    </row>
    <row r="12" spans="1:7" ht="27" customHeight="1" x14ac:dyDescent="0.25">
      <c r="A12" s="34" t="s">
        <v>80</v>
      </c>
      <c r="B12" s="3">
        <v>31</v>
      </c>
      <c r="C12" s="8" t="s">
        <v>12</v>
      </c>
      <c r="D12" s="19"/>
      <c r="E12" s="19"/>
      <c r="F12" s="19"/>
      <c r="G12" s="39">
        <f t="shared" ref="G12:G14" si="1">SUM(D12*B12)+(E12*B12)+(F12*B12)</f>
        <v>0</v>
      </c>
    </row>
    <row r="13" spans="1:7" ht="35.25" customHeight="1" x14ac:dyDescent="0.25">
      <c r="A13" s="35" t="s">
        <v>84</v>
      </c>
      <c r="B13" s="3">
        <v>4</v>
      </c>
      <c r="C13" s="8" t="s">
        <v>77</v>
      </c>
      <c r="D13" s="19"/>
      <c r="E13" s="19"/>
      <c r="F13" s="19"/>
      <c r="G13" s="39">
        <f t="shared" si="1"/>
        <v>0</v>
      </c>
    </row>
    <row r="14" spans="1:7" ht="27" customHeight="1" x14ac:dyDescent="0.25">
      <c r="A14" s="34" t="s">
        <v>82</v>
      </c>
      <c r="B14" s="3">
        <v>14</v>
      </c>
      <c r="C14" s="8" t="s">
        <v>12</v>
      </c>
      <c r="D14" s="19"/>
      <c r="E14" s="19"/>
      <c r="F14" s="19"/>
      <c r="G14" s="39">
        <f t="shared" si="1"/>
        <v>0</v>
      </c>
    </row>
    <row r="15" spans="1:7" ht="24" customHeight="1" thickBot="1" x14ac:dyDescent="0.3">
      <c r="A15" s="55" t="s">
        <v>35</v>
      </c>
      <c r="B15" s="56"/>
      <c r="C15" s="56"/>
      <c r="D15" s="56"/>
      <c r="E15" s="56"/>
      <c r="F15" s="57"/>
      <c r="G15" s="36">
        <f>SUM(G11+G12+G14)</f>
        <v>0</v>
      </c>
    </row>
    <row r="16" spans="1:7" ht="30" customHeight="1" x14ac:dyDescent="0.25">
      <c r="A16" s="49" t="s">
        <v>13</v>
      </c>
      <c r="B16" s="50"/>
      <c r="C16" s="50"/>
      <c r="D16" s="50"/>
      <c r="E16" s="50"/>
      <c r="F16" s="50"/>
      <c r="G16" s="51"/>
    </row>
    <row r="17" spans="1:7" ht="27" customHeight="1" x14ac:dyDescent="0.25">
      <c r="A17" s="30" t="s">
        <v>9</v>
      </c>
      <c r="B17" s="2">
        <v>4032</v>
      </c>
      <c r="C17" s="8" t="s">
        <v>11</v>
      </c>
      <c r="D17" s="19"/>
      <c r="E17" s="19"/>
      <c r="F17" s="19"/>
      <c r="G17" s="39">
        <f>SUM(D17*B17)+(E17*B17)+(F17*B17)</f>
        <v>0</v>
      </c>
    </row>
    <row r="18" spans="1:7" ht="28.5" customHeight="1" x14ac:dyDescent="0.25">
      <c r="A18" s="30" t="s">
        <v>78</v>
      </c>
      <c r="B18" s="3">
        <v>95</v>
      </c>
      <c r="C18" s="8" t="s">
        <v>12</v>
      </c>
      <c r="D18" s="19"/>
      <c r="E18" s="19"/>
      <c r="F18" s="19"/>
      <c r="G18" s="39">
        <f t="shared" ref="G18:G20" si="2">SUM(D18*B18)+(E18*B18)+(F18*B18)</f>
        <v>0</v>
      </c>
    </row>
    <row r="19" spans="1:7" ht="36" x14ac:dyDescent="0.25">
      <c r="A19" s="31" t="s">
        <v>83</v>
      </c>
      <c r="B19" s="3">
        <v>13</v>
      </c>
      <c r="C19" s="8" t="s">
        <v>77</v>
      </c>
      <c r="D19" s="19"/>
      <c r="E19" s="19"/>
      <c r="F19" s="19"/>
      <c r="G19" s="39">
        <f t="shared" si="2"/>
        <v>0</v>
      </c>
    </row>
    <row r="20" spans="1:7" ht="27.75" customHeight="1" x14ac:dyDescent="0.25">
      <c r="A20" s="30" t="s">
        <v>81</v>
      </c>
      <c r="B20" s="3">
        <v>52</v>
      </c>
      <c r="C20" s="8" t="s">
        <v>12</v>
      </c>
      <c r="D20" s="19"/>
      <c r="E20" s="19"/>
      <c r="F20" s="19"/>
      <c r="G20" s="39">
        <f t="shared" si="2"/>
        <v>0</v>
      </c>
    </row>
    <row r="21" spans="1:7" ht="27.75" customHeight="1" thickBot="1" x14ac:dyDescent="0.3">
      <c r="A21" s="58" t="s">
        <v>38</v>
      </c>
      <c r="B21" s="59"/>
      <c r="C21" s="59"/>
      <c r="D21" s="59"/>
      <c r="E21" s="59"/>
      <c r="F21" s="60"/>
      <c r="G21" s="32">
        <f>SUM(G17+G18+G20)</f>
        <v>0</v>
      </c>
    </row>
    <row r="22" spans="1:7" ht="25.5" x14ac:dyDescent="0.25">
      <c r="A22" s="33" t="s">
        <v>10</v>
      </c>
      <c r="B22" s="4">
        <v>533</v>
      </c>
      <c r="C22" s="9" t="s">
        <v>11</v>
      </c>
      <c r="D22" s="19"/>
      <c r="E22" s="19"/>
      <c r="F22" s="19"/>
      <c r="G22" s="39">
        <f>SUM(D22*B22)+(E22*B22)+(F22*B22)</f>
        <v>0</v>
      </c>
    </row>
    <row r="23" spans="1:7" ht="25.5" x14ac:dyDescent="0.25">
      <c r="A23" s="34" t="s">
        <v>80</v>
      </c>
      <c r="B23" s="3">
        <v>10</v>
      </c>
      <c r="C23" s="8" t="s">
        <v>12</v>
      </c>
      <c r="D23" s="19"/>
      <c r="E23" s="19"/>
      <c r="F23" s="19"/>
      <c r="G23" s="39">
        <f t="shared" ref="G23:G25" si="3">SUM(D23*B23)+(E23*B23)+(F23*B23)</f>
        <v>0</v>
      </c>
    </row>
    <row r="24" spans="1:7" ht="36" x14ac:dyDescent="0.25">
      <c r="A24" s="35" t="s">
        <v>84</v>
      </c>
      <c r="B24" s="3">
        <v>2</v>
      </c>
      <c r="C24" s="8" t="s">
        <v>77</v>
      </c>
      <c r="D24" s="19"/>
      <c r="E24" s="19"/>
      <c r="F24" s="19"/>
      <c r="G24" s="39">
        <f t="shared" si="3"/>
        <v>0</v>
      </c>
    </row>
    <row r="25" spans="1:7" ht="23.25" customHeight="1" x14ac:dyDescent="0.25">
      <c r="A25" s="34" t="s">
        <v>82</v>
      </c>
      <c r="B25" s="3">
        <v>9</v>
      </c>
      <c r="C25" s="8" t="s">
        <v>12</v>
      </c>
      <c r="D25" s="19"/>
      <c r="E25" s="19"/>
      <c r="F25" s="19"/>
      <c r="G25" s="39">
        <f t="shared" si="3"/>
        <v>0</v>
      </c>
    </row>
    <row r="26" spans="1:7" ht="23.25" customHeight="1" thickBot="1" x14ac:dyDescent="0.3">
      <c r="A26" s="61" t="s">
        <v>37</v>
      </c>
      <c r="B26" s="62"/>
      <c r="C26" s="62"/>
      <c r="D26" s="62"/>
      <c r="E26" s="62"/>
      <c r="F26" s="63"/>
      <c r="G26" s="36">
        <f>SUM(G22+G23+G25)</f>
        <v>0</v>
      </c>
    </row>
    <row r="27" spans="1:7" ht="30" customHeight="1" x14ac:dyDescent="0.25">
      <c r="A27" s="40" t="s">
        <v>15</v>
      </c>
      <c r="B27" s="41"/>
      <c r="C27" s="41"/>
      <c r="D27" s="41"/>
      <c r="E27" s="41"/>
      <c r="F27" s="41"/>
      <c r="G27" s="42"/>
    </row>
    <row r="28" spans="1:7" ht="30" customHeight="1" x14ac:dyDescent="0.25">
      <c r="A28" s="30" t="s">
        <v>9</v>
      </c>
      <c r="B28" s="2">
        <v>4386</v>
      </c>
      <c r="C28" s="8" t="s">
        <v>11</v>
      </c>
      <c r="D28" s="19"/>
      <c r="E28" s="19"/>
      <c r="F28" s="19"/>
      <c r="G28" s="39">
        <f>SUM(D28*B28)+(E28*B28)+(F28*B28)</f>
        <v>0</v>
      </c>
    </row>
    <row r="29" spans="1:7" ht="25.5" x14ac:dyDescent="0.25">
      <c r="A29" s="30" t="s">
        <v>78</v>
      </c>
      <c r="B29" s="3">
        <v>165</v>
      </c>
      <c r="C29" s="8" t="s">
        <v>12</v>
      </c>
      <c r="D29" s="19"/>
      <c r="E29" s="19"/>
      <c r="F29" s="19"/>
      <c r="G29" s="39">
        <f t="shared" ref="G29:G31" si="4">SUM(D29*B29)+(E29*B29)+(F29*B29)</f>
        <v>0</v>
      </c>
    </row>
    <row r="30" spans="1:7" ht="36" x14ac:dyDescent="0.25">
      <c r="A30" s="31" t="s">
        <v>83</v>
      </c>
      <c r="B30" s="3">
        <v>6</v>
      </c>
      <c r="C30" s="8" t="s">
        <v>77</v>
      </c>
      <c r="D30" s="19"/>
      <c r="E30" s="19"/>
      <c r="F30" s="19"/>
      <c r="G30" s="39">
        <f t="shared" si="4"/>
        <v>0</v>
      </c>
    </row>
    <row r="31" spans="1:7" ht="24.75" customHeight="1" x14ac:dyDescent="0.25">
      <c r="A31" s="30" t="s">
        <v>81</v>
      </c>
      <c r="B31" s="3">
        <v>25</v>
      </c>
      <c r="C31" s="8" t="s">
        <v>12</v>
      </c>
      <c r="D31" s="19"/>
      <c r="E31" s="19"/>
      <c r="F31" s="19"/>
      <c r="G31" s="39">
        <f t="shared" si="4"/>
        <v>0</v>
      </c>
    </row>
    <row r="32" spans="1:7" ht="24.75" customHeight="1" thickBot="1" x14ac:dyDescent="0.3">
      <c r="A32" s="58" t="s">
        <v>39</v>
      </c>
      <c r="B32" s="59"/>
      <c r="C32" s="59"/>
      <c r="D32" s="59"/>
      <c r="E32" s="59"/>
      <c r="F32" s="60"/>
      <c r="G32" s="32">
        <f>SUM(G28+G29+G31)</f>
        <v>0</v>
      </c>
    </row>
    <row r="33" spans="1:7" ht="25.5" x14ac:dyDescent="0.25">
      <c r="A33" s="33" t="s">
        <v>10</v>
      </c>
      <c r="B33" s="5">
        <v>1308</v>
      </c>
      <c r="C33" s="9" t="s">
        <v>11</v>
      </c>
      <c r="D33" s="19"/>
      <c r="E33" s="19"/>
      <c r="F33" s="19"/>
      <c r="G33" s="39">
        <f>SUM(D33*B33)+(E33*B33)+(F33*B33)</f>
        <v>0</v>
      </c>
    </row>
    <row r="34" spans="1:7" ht="25.5" x14ac:dyDescent="0.25">
      <c r="A34" s="34" t="s">
        <v>80</v>
      </c>
      <c r="B34" s="3">
        <v>71</v>
      </c>
      <c r="C34" s="8" t="s">
        <v>12</v>
      </c>
      <c r="D34" s="19"/>
      <c r="E34" s="19"/>
      <c r="F34" s="19"/>
      <c r="G34" s="39">
        <f t="shared" ref="G34:G36" si="5">SUM(D34*B34)+(E34*B34)+(F34*B34)</f>
        <v>0</v>
      </c>
    </row>
    <row r="35" spans="1:7" ht="36" x14ac:dyDescent="0.25">
      <c r="A35" s="35" t="s">
        <v>84</v>
      </c>
      <c r="B35" s="3">
        <v>10</v>
      </c>
      <c r="C35" s="8" t="s">
        <v>77</v>
      </c>
      <c r="D35" s="19"/>
      <c r="E35" s="19"/>
      <c r="F35" s="19"/>
      <c r="G35" s="39">
        <f t="shared" si="5"/>
        <v>0</v>
      </c>
    </row>
    <row r="36" spans="1:7" ht="25.5" customHeight="1" x14ac:dyDescent="0.25">
      <c r="A36" s="34" t="s">
        <v>82</v>
      </c>
      <c r="B36" s="3">
        <v>39</v>
      </c>
      <c r="C36" s="8" t="s">
        <v>12</v>
      </c>
      <c r="D36" s="19"/>
      <c r="E36" s="19"/>
      <c r="F36" s="19"/>
      <c r="G36" s="39">
        <f t="shared" si="5"/>
        <v>0</v>
      </c>
    </row>
    <row r="37" spans="1:7" ht="25.5" customHeight="1" thickBot="1" x14ac:dyDescent="0.3">
      <c r="A37" s="61" t="s">
        <v>40</v>
      </c>
      <c r="B37" s="62"/>
      <c r="C37" s="62"/>
      <c r="D37" s="62"/>
      <c r="E37" s="62"/>
      <c r="F37" s="63"/>
      <c r="G37" s="36">
        <f>SUM(G33+G34+G36)</f>
        <v>0</v>
      </c>
    </row>
    <row r="38" spans="1:7" ht="30" customHeight="1" x14ac:dyDescent="0.25">
      <c r="A38" s="40" t="s">
        <v>16</v>
      </c>
      <c r="B38" s="41"/>
      <c r="C38" s="41"/>
      <c r="D38" s="41"/>
      <c r="E38" s="41"/>
      <c r="F38" s="41"/>
      <c r="G38" s="42"/>
    </row>
    <row r="39" spans="1:7" ht="25.5" x14ac:dyDescent="0.25">
      <c r="A39" s="30" t="s">
        <v>9</v>
      </c>
      <c r="B39" s="2">
        <v>4522</v>
      </c>
      <c r="C39" s="8" t="s">
        <v>11</v>
      </c>
      <c r="D39" s="19"/>
      <c r="E39" s="19"/>
      <c r="F39" s="19"/>
      <c r="G39" s="39">
        <f>SUM(D39*B39)+(E39*B39)+(F39*B39)</f>
        <v>0</v>
      </c>
    </row>
    <row r="40" spans="1:7" ht="25.5" x14ac:dyDescent="0.25">
      <c r="A40" s="30" t="s">
        <v>78</v>
      </c>
      <c r="B40" s="3">
        <v>158</v>
      </c>
      <c r="C40" s="8" t="s">
        <v>12</v>
      </c>
      <c r="D40" s="19"/>
      <c r="E40" s="19"/>
      <c r="F40" s="19"/>
      <c r="G40" s="39">
        <f t="shared" ref="G40:G42" si="6">SUM(D40*B40)+(E40*B40)+(F40*B40)</f>
        <v>0</v>
      </c>
    </row>
    <row r="41" spans="1:7" ht="36" x14ac:dyDescent="0.25">
      <c r="A41" s="31" t="s">
        <v>83</v>
      </c>
      <c r="B41" s="3">
        <v>50</v>
      </c>
      <c r="C41" s="8" t="s">
        <v>77</v>
      </c>
      <c r="D41" s="19"/>
      <c r="E41" s="19"/>
      <c r="F41" s="19"/>
      <c r="G41" s="39">
        <f t="shared" si="6"/>
        <v>0</v>
      </c>
    </row>
    <row r="42" spans="1:7" ht="27" customHeight="1" x14ac:dyDescent="0.25">
      <c r="A42" s="30" t="s">
        <v>81</v>
      </c>
      <c r="B42" s="3">
        <v>200</v>
      </c>
      <c r="C42" s="8" t="s">
        <v>12</v>
      </c>
      <c r="D42" s="19"/>
      <c r="E42" s="19"/>
      <c r="F42" s="19"/>
      <c r="G42" s="39">
        <f t="shared" si="6"/>
        <v>0</v>
      </c>
    </row>
    <row r="43" spans="1:7" ht="27" customHeight="1" thickBot="1" x14ac:dyDescent="0.3">
      <c r="A43" s="58" t="s">
        <v>41</v>
      </c>
      <c r="B43" s="59"/>
      <c r="C43" s="59"/>
      <c r="D43" s="59"/>
      <c r="E43" s="59"/>
      <c r="F43" s="60"/>
      <c r="G43" s="32">
        <f>SUM(G39+G40+G42)</f>
        <v>0</v>
      </c>
    </row>
    <row r="44" spans="1:7" ht="25.5" x14ac:dyDescent="0.25">
      <c r="A44" s="33" t="s">
        <v>10</v>
      </c>
      <c r="B44" s="5">
        <v>1158</v>
      </c>
      <c r="C44" s="9" t="s">
        <v>11</v>
      </c>
      <c r="D44" s="19"/>
      <c r="E44" s="19"/>
      <c r="F44" s="19"/>
      <c r="G44" s="39">
        <f>SUM(D44*B44)+(E44*B44)+(F44*B44)</f>
        <v>0</v>
      </c>
    </row>
    <row r="45" spans="1:7" ht="25.5" x14ac:dyDescent="0.25">
      <c r="A45" s="34" t="s">
        <v>80</v>
      </c>
      <c r="B45" s="3">
        <v>47</v>
      </c>
      <c r="C45" s="8" t="s">
        <v>12</v>
      </c>
      <c r="D45" s="19"/>
      <c r="E45" s="19"/>
      <c r="F45" s="19"/>
      <c r="G45" s="39">
        <f t="shared" ref="G45:G47" si="7">SUM(D45*B45)+(E45*B45)+(F45*B45)</f>
        <v>0</v>
      </c>
    </row>
    <row r="46" spans="1:7" ht="36" x14ac:dyDescent="0.25">
      <c r="A46" s="35" t="s">
        <v>84</v>
      </c>
      <c r="B46" s="3">
        <v>4</v>
      </c>
      <c r="C46" s="8" t="s">
        <v>77</v>
      </c>
      <c r="D46" s="19"/>
      <c r="E46" s="19"/>
      <c r="F46" s="19"/>
      <c r="G46" s="39">
        <f t="shared" si="7"/>
        <v>0</v>
      </c>
    </row>
    <row r="47" spans="1:7" ht="26.25" customHeight="1" x14ac:dyDescent="0.25">
      <c r="A47" s="34" t="s">
        <v>82</v>
      </c>
      <c r="B47" s="3">
        <v>14</v>
      </c>
      <c r="C47" s="8" t="s">
        <v>12</v>
      </c>
      <c r="D47" s="19"/>
      <c r="E47" s="19"/>
      <c r="F47" s="19"/>
      <c r="G47" s="39">
        <f t="shared" si="7"/>
        <v>0</v>
      </c>
    </row>
    <row r="48" spans="1:7" ht="26.25" customHeight="1" thickBot="1" x14ac:dyDescent="0.3">
      <c r="A48" s="61" t="s">
        <v>42</v>
      </c>
      <c r="B48" s="62"/>
      <c r="C48" s="62"/>
      <c r="D48" s="62"/>
      <c r="E48" s="62"/>
      <c r="F48" s="63"/>
      <c r="G48" s="36">
        <f>SUM(G44+G45+G47)</f>
        <v>0</v>
      </c>
    </row>
    <row r="49" spans="1:7" ht="30" customHeight="1" x14ac:dyDescent="0.25">
      <c r="A49" s="64" t="s">
        <v>17</v>
      </c>
      <c r="B49" s="65"/>
      <c r="C49" s="65"/>
      <c r="D49" s="65"/>
      <c r="E49" s="65"/>
      <c r="F49" s="65"/>
      <c r="G49" s="66"/>
    </row>
    <row r="50" spans="1:7" ht="25.5" x14ac:dyDescent="0.25">
      <c r="A50" s="30" t="s">
        <v>9</v>
      </c>
      <c r="B50" s="2">
        <v>2404</v>
      </c>
      <c r="C50" s="8" t="s">
        <v>11</v>
      </c>
      <c r="D50" s="19"/>
      <c r="E50" s="19"/>
      <c r="F50" s="19"/>
      <c r="G50" s="39">
        <f>SUM(D50*B50)+(E50*B50)+(F50*B50)</f>
        <v>0</v>
      </c>
    </row>
    <row r="51" spans="1:7" ht="25.5" x14ac:dyDescent="0.25">
      <c r="A51" s="30" t="s">
        <v>78</v>
      </c>
      <c r="B51" s="3">
        <v>52</v>
      </c>
      <c r="C51" s="8" t="s">
        <v>12</v>
      </c>
      <c r="D51" s="19"/>
      <c r="E51" s="19"/>
      <c r="F51" s="19"/>
      <c r="G51" s="39">
        <f t="shared" ref="G51:G53" si="8">SUM(D51*B51)+(E51*B51)+(F51*B51)</f>
        <v>0</v>
      </c>
    </row>
    <row r="52" spans="1:7" ht="36" x14ac:dyDescent="0.25">
      <c r="A52" s="31" t="s">
        <v>83</v>
      </c>
      <c r="B52" s="3">
        <v>1</v>
      </c>
      <c r="C52" s="8" t="s">
        <v>77</v>
      </c>
      <c r="D52" s="19"/>
      <c r="E52" s="19"/>
      <c r="F52" s="19"/>
      <c r="G52" s="39">
        <f t="shared" si="8"/>
        <v>0</v>
      </c>
    </row>
    <row r="53" spans="1:7" ht="24" customHeight="1" x14ac:dyDescent="0.25">
      <c r="A53" s="30" t="s">
        <v>81</v>
      </c>
      <c r="B53" s="3">
        <v>1</v>
      </c>
      <c r="C53" s="8" t="s">
        <v>12</v>
      </c>
      <c r="D53" s="19"/>
      <c r="E53" s="19"/>
      <c r="F53" s="19"/>
      <c r="G53" s="39">
        <f t="shared" si="8"/>
        <v>0</v>
      </c>
    </row>
    <row r="54" spans="1:7" ht="24" customHeight="1" thickBot="1" x14ac:dyDescent="0.3">
      <c r="A54" s="67" t="s">
        <v>43</v>
      </c>
      <c r="B54" s="68"/>
      <c r="C54" s="68"/>
      <c r="D54" s="68"/>
      <c r="E54" s="68"/>
      <c r="F54" s="69"/>
      <c r="G54" s="32">
        <f>SUM(G50+G51+G53)</f>
        <v>0</v>
      </c>
    </row>
    <row r="55" spans="1:7" ht="25.5" x14ac:dyDescent="0.25">
      <c r="A55" s="33" t="s">
        <v>10</v>
      </c>
      <c r="B55" s="5">
        <v>1419</v>
      </c>
      <c r="C55" s="9" t="s">
        <v>11</v>
      </c>
      <c r="D55" s="19"/>
      <c r="E55" s="19"/>
      <c r="F55" s="19"/>
      <c r="G55" s="39">
        <f>SUM(D55*B55)+(E55*B55)+(F55*B55)</f>
        <v>0</v>
      </c>
    </row>
    <row r="56" spans="1:7" ht="25.5" x14ac:dyDescent="0.25">
      <c r="A56" s="34" t="s">
        <v>80</v>
      </c>
      <c r="B56" s="3">
        <v>34</v>
      </c>
      <c r="C56" s="8" t="s">
        <v>12</v>
      </c>
      <c r="D56" s="19"/>
      <c r="E56" s="19"/>
      <c r="F56" s="19"/>
      <c r="G56" s="39">
        <f t="shared" ref="G56:G58" si="9">SUM(D56*B56)+(E56*B56)+(F56*B56)</f>
        <v>0</v>
      </c>
    </row>
    <row r="57" spans="1:7" ht="36" x14ac:dyDescent="0.25">
      <c r="A57" s="35" t="s">
        <v>84</v>
      </c>
      <c r="B57" s="3">
        <v>1</v>
      </c>
      <c r="C57" s="8" t="s">
        <v>77</v>
      </c>
      <c r="D57" s="19"/>
      <c r="E57" s="19"/>
      <c r="F57" s="19"/>
      <c r="G57" s="39">
        <f t="shared" si="9"/>
        <v>0</v>
      </c>
    </row>
    <row r="58" spans="1:7" ht="24" customHeight="1" x14ac:dyDescent="0.25">
      <c r="A58" s="34" t="s">
        <v>82</v>
      </c>
      <c r="B58" s="3">
        <v>4</v>
      </c>
      <c r="C58" s="8" t="s">
        <v>12</v>
      </c>
      <c r="D58" s="19"/>
      <c r="E58" s="19"/>
      <c r="F58" s="19"/>
      <c r="G58" s="39">
        <f t="shared" si="9"/>
        <v>0</v>
      </c>
    </row>
    <row r="59" spans="1:7" ht="24" customHeight="1" thickBot="1" x14ac:dyDescent="0.3">
      <c r="A59" s="61" t="s">
        <v>44</v>
      </c>
      <c r="B59" s="62"/>
      <c r="C59" s="62"/>
      <c r="D59" s="62"/>
      <c r="E59" s="62"/>
      <c r="F59" s="63"/>
      <c r="G59" s="36">
        <f>SUM(G55+G56+G58)</f>
        <v>0</v>
      </c>
    </row>
    <row r="60" spans="1:7" ht="30" customHeight="1" x14ac:dyDescent="0.25">
      <c r="A60" s="64" t="s">
        <v>18</v>
      </c>
      <c r="B60" s="65"/>
      <c r="C60" s="65"/>
      <c r="D60" s="65"/>
      <c r="E60" s="65"/>
      <c r="F60" s="65"/>
      <c r="G60" s="66"/>
    </row>
    <row r="61" spans="1:7" ht="25.5" x14ac:dyDescent="0.25">
      <c r="A61" s="30" t="s">
        <v>9</v>
      </c>
      <c r="B61" s="2">
        <v>5923</v>
      </c>
      <c r="C61" s="8" t="s">
        <v>11</v>
      </c>
      <c r="D61" s="19"/>
      <c r="E61" s="19"/>
      <c r="F61" s="19"/>
      <c r="G61" s="39">
        <f>SUM(D61*B61)+(E61*B61)+(F61*B61)</f>
        <v>0</v>
      </c>
    </row>
    <row r="62" spans="1:7" ht="25.5" x14ac:dyDescent="0.25">
      <c r="A62" s="30" t="s">
        <v>78</v>
      </c>
      <c r="B62" s="3">
        <v>241</v>
      </c>
      <c r="C62" s="8" t="s">
        <v>12</v>
      </c>
      <c r="D62" s="19"/>
      <c r="E62" s="19"/>
      <c r="F62" s="19"/>
      <c r="G62" s="39">
        <f t="shared" ref="G62:G64" si="10">SUM(D62*B62)+(E62*B62)+(F62*B62)</f>
        <v>0</v>
      </c>
    </row>
    <row r="63" spans="1:7" ht="36" x14ac:dyDescent="0.25">
      <c r="A63" s="31" t="s">
        <v>83</v>
      </c>
      <c r="B63" s="3">
        <v>4</v>
      </c>
      <c r="C63" s="8" t="s">
        <v>77</v>
      </c>
      <c r="D63" s="19"/>
      <c r="E63" s="19"/>
      <c r="F63" s="19"/>
      <c r="G63" s="39">
        <f t="shared" si="10"/>
        <v>0</v>
      </c>
    </row>
    <row r="64" spans="1:7" ht="25.5" customHeight="1" x14ac:dyDescent="0.25">
      <c r="A64" s="30" t="s">
        <v>81</v>
      </c>
      <c r="B64" s="3">
        <v>16</v>
      </c>
      <c r="C64" s="8" t="s">
        <v>12</v>
      </c>
      <c r="D64" s="19"/>
      <c r="E64" s="19"/>
      <c r="F64" s="19"/>
      <c r="G64" s="39">
        <f t="shared" si="10"/>
        <v>0</v>
      </c>
    </row>
    <row r="65" spans="1:7" ht="25.5" customHeight="1" thickBot="1" x14ac:dyDescent="0.3">
      <c r="A65" s="67" t="s">
        <v>45</v>
      </c>
      <c r="B65" s="68"/>
      <c r="C65" s="68"/>
      <c r="D65" s="68"/>
      <c r="E65" s="68"/>
      <c r="F65" s="69"/>
      <c r="G65" s="32">
        <f>SUM(G61+G62+G64)</f>
        <v>0</v>
      </c>
    </row>
    <row r="66" spans="1:7" ht="25.5" x14ac:dyDescent="0.25">
      <c r="A66" s="33" t="s">
        <v>10</v>
      </c>
      <c r="B66" s="4">
        <v>216</v>
      </c>
      <c r="C66" s="9" t="s">
        <v>11</v>
      </c>
      <c r="D66" s="19"/>
      <c r="E66" s="19"/>
      <c r="F66" s="19"/>
      <c r="G66" s="39">
        <f>SUM(D66*B66)+(E66*B66)+(F66*B66)</f>
        <v>0</v>
      </c>
    </row>
    <row r="67" spans="1:7" ht="25.5" x14ac:dyDescent="0.25">
      <c r="A67" s="34" t="s">
        <v>80</v>
      </c>
      <c r="B67" s="3">
        <v>7</v>
      </c>
      <c r="C67" s="8" t="s">
        <v>12</v>
      </c>
      <c r="D67" s="19"/>
      <c r="E67" s="19"/>
      <c r="F67" s="19"/>
      <c r="G67" s="39">
        <f t="shared" ref="G67:G69" si="11">SUM(D67*B67)+(E67*B67)+(F67*B67)</f>
        <v>0</v>
      </c>
    </row>
    <row r="68" spans="1:7" ht="36" x14ac:dyDescent="0.25">
      <c r="A68" s="35" t="s">
        <v>84</v>
      </c>
      <c r="B68" s="3">
        <v>2</v>
      </c>
      <c r="C68" s="8" t="s">
        <v>77</v>
      </c>
      <c r="D68" s="19"/>
      <c r="E68" s="19"/>
      <c r="F68" s="19"/>
      <c r="G68" s="39">
        <f t="shared" si="11"/>
        <v>0</v>
      </c>
    </row>
    <row r="69" spans="1:7" ht="22.5" customHeight="1" x14ac:dyDescent="0.25">
      <c r="A69" s="34" t="s">
        <v>82</v>
      </c>
      <c r="B69" s="3">
        <v>8</v>
      </c>
      <c r="C69" s="8" t="s">
        <v>12</v>
      </c>
      <c r="D69" s="19"/>
      <c r="E69" s="19"/>
      <c r="F69" s="19"/>
      <c r="G69" s="39">
        <f t="shared" si="11"/>
        <v>0</v>
      </c>
    </row>
    <row r="70" spans="1:7" ht="22.5" customHeight="1" thickBot="1" x14ac:dyDescent="0.3">
      <c r="A70" s="61" t="s">
        <v>46</v>
      </c>
      <c r="B70" s="62"/>
      <c r="C70" s="62"/>
      <c r="D70" s="62"/>
      <c r="E70" s="62"/>
      <c r="F70" s="63"/>
      <c r="G70" s="36">
        <f>SUM(G66+G67+G69)</f>
        <v>0</v>
      </c>
    </row>
    <row r="71" spans="1:7" ht="30" customHeight="1" x14ac:dyDescent="0.25">
      <c r="A71" s="64" t="s">
        <v>19</v>
      </c>
      <c r="B71" s="65"/>
      <c r="C71" s="65"/>
      <c r="D71" s="65"/>
      <c r="E71" s="65"/>
      <c r="F71" s="65"/>
      <c r="G71" s="66"/>
    </row>
    <row r="72" spans="1:7" ht="25.5" x14ac:dyDescent="0.25">
      <c r="A72" s="30" t="s">
        <v>9</v>
      </c>
      <c r="B72" s="2">
        <v>2178</v>
      </c>
      <c r="C72" s="8" t="s">
        <v>11</v>
      </c>
      <c r="D72" s="19"/>
      <c r="E72" s="19"/>
      <c r="F72" s="19"/>
      <c r="G72" s="39">
        <f>SUM(D72*B72)+(E72*B72)+(F72*B72)</f>
        <v>0</v>
      </c>
    </row>
    <row r="73" spans="1:7" ht="25.5" x14ac:dyDescent="0.25">
      <c r="A73" s="30" t="s">
        <v>78</v>
      </c>
      <c r="B73" s="3">
        <v>104</v>
      </c>
      <c r="C73" s="8" t="s">
        <v>12</v>
      </c>
      <c r="D73" s="19"/>
      <c r="E73" s="19"/>
      <c r="F73" s="19"/>
      <c r="G73" s="39">
        <f t="shared" ref="G73:G75" si="12">SUM(D73*B73)+(E73*B73)+(F73*B73)</f>
        <v>0</v>
      </c>
    </row>
    <row r="74" spans="1:7" ht="36" x14ac:dyDescent="0.25">
      <c r="A74" s="31" t="s">
        <v>83</v>
      </c>
      <c r="B74" s="3">
        <v>1</v>
      </c>
      <c r="C74" s="8" t="s">
        <v>77</v>
      </c>
      <c r="D74" s="19"/>
      <c r="E74" s="19"/>
      <c r="F74" s="19"/>
      <c r="G74" s="39">
        <f t="shared" si="12"/>
        <v>0</v>
      </c>
    </row>
    <row r="75" spans="1:7" ht="24.75" customHeight="1" x14ac:dyDescent="0.25">
      <c r="A75" s="30" t="s">
        <v>81</v>
      </c>
      <c r="B75" s="3">
        <v>5</v>
      </c>
      <c r="C75" s="8" t="s">
        <v>12</v>
      </c>
      <c r="D75" s="19"/>
      <c r="E75" s="19"/>
      <c r="F75" s="19"/>
      <c r="G75" s="39">
        <f t="shared" si="12"/>
        <v>0</v>
      </c>
    </row>
    <row r="76" spans="1:7" ht="24.75" customHeight="1" thickBot="1" x14ac:dyDescent="0.3">
      <c r="A76" s="67" t="s">
        <v>47</v>
      </c>
      <c r="B76" s="68"/>
      <c r="C76" s="68"/>
      <c r="D76" s="68"/>
      <c r="E76" s="68"/>
      <c r="F76" s="69"/>
      <c r="G76" s="32">
        <f>SUM(G72+G73+G75)</f>
        <v>0</v>
      </c>
    </row>
    <row r="77" spans="1:7" ht="25.5" x14ac:dyDescent="0.25">
      <c r="A77" s="33" t="s">
        <v>10</v>
      </c>
      <c r="B77" s="4">
        <v>494</v>
      </c>
      <c r="C77" s="9" t="s">
        <v>11</v>
      </c>
      <c r="D77" s="19"/>
      <c r="E77" s="19"/>
      <c r="F77" s="19"/>
      <c r="G77" s="39">
        <f>SUM(D77*B77)+(E77*B77)+(F77*B77)</f>
        <v>0</v>
      </c>
    </row>
    <row r="78" spans="1:7" ht="25.5" x14ac:dyDescent="0.25">
      <c r="A78" s="34" t="s">
        <v>80</v>
      </c>
      <c r="B78" s="3">
        <v>17</v>
      </c>
      <c r="C78" s="8" t="s">
        <v>12</v>
      </c>
      <c r="D78" s="19"/>
      <c r="E78" s="19"/>
      <c r="F78" s="19"/>
      <c r="G78" s="39">
        <f t="shared" ref="G78:G80" si="13">SUM(D78*B78)+(E78*B78)+(F78*B78)</f>
        <v>0</v>
      </c>
    </row>
    <row r="79" spans="1:7" ht="36" x14ac:dyDescent="0.25">
      <c r="A79" s="35" t="s">
        <v>84</v>
      </c>
      <c r="B79" s="3">
        <v>1</v>
      </c>
      <c r="C79" s="8" t="s">
        <v>77</v>
      </c>
      <c r="D79" s="19"/>
      <c r="E79" s="19"/>
      <c r="F79" s="19"/>
      <c r="G79" s="39">
        <f t="shared" si="13"/>
        <v>0</v>
      </c>
    </row>
    <row r="80" spans="1:7" ht="21" customHeight="1" x14ac:dyDescent="0.25">
      <c r="A80" s="34" t="s">
        <v>82</v>
      </c>
      <c r="B80" s="3">
        <v>1</v>
      </c>
      <c r="C80" s="8" t="s">
        <v>12</v>
      </c>
      <c r="D80" s="19"/>
      <c r="E80" s="19"/>
      <c r="F80" s="19"/>
      <c r="G80" s="39">
        <f t="shared" si="13"/>
        <v>0</v>
      </c>
    </row>
    <row r="81" spans="1:7" ht="21" customHeight="1" thickBot="1" x14ac:dyDescent="0.3">
      <c r="A81" s="61" t="s">
        <v>48</v>
      </c>
      <c r="B81" s="62"/>
      <c r="C81" s="62"/>
      <c r="D81" s="62"/>
      <c r="E81" s="62"/>
      <c r="F81" s="63"/>
      <c r="G81" s="36">
        <f>SUM(G77+G78+G80)</f>
        <v>0</v>
      </c>
    </row>
    <row r="82" spans="1:7" ht="30" customHeight="1" x14ac:dyDescent="0.25">
      <c r="A82" s="64" t="s">
        <v>20</v>
      </c>
      <c r="B82" s="65"/>
      <c r="C82" s="65"/>
      <c r="D82" s="65"/>
      <c r="E82" s="65"/>
      <c r="F82" s="65"/>
      <c r="G82" s="66"/>
    </row>
    <row r="83" spans="1:7" ht="25.5" x14ac:dyDescent="0.25">
      <c r="A83" s="30" t="s">
        <v>9</v>
      </c>
      <c r="B83" s="2">
        <v>1610</v>
      </c>
      <c r="C83" s="8" t="s">
        <v>11</v>
      </c>
      <c r="D83" s="19"/>
      <c r="E83" s="19"/>
      <c r="F83" s="19"/>
      <c r="G83" s="39">
        <f>SUM(D83*B83)+(E83*B83)+(F83*B83)</f>
        <v>0</v>
      </c>
    </row>
    <row r="84" spans="1:7" ht="25.5" x14ac:dyDescent="0.25">
      <c r="A84" s="30" t="s">
        <v>78</v>
      </c>
      <c r="B84" s="3">
        <v>65</v>
      </c>
      <c r="C84" s="8" t="s">
        <v>12</v>
      </c>
      <c r="D84" s="19"/>
      <c r="E84" s="19"/>
      <c r="F84" s="19"/>
      <c r="G84" s="39">
        <f t="shared" ref="G84:G86" si="14">SUM(D84*B84)+(E84*B84)+(F84*B84)</f>
        <v>0</v>
      </c>
    </row>
    <row r="85" spans="1:7" ht="36" x14ac:dyDescent="0.25">
      <c r="A85" s="31" t="s">
        <v>83</v>
      </c>
      <c r="B85" s="3">
        <v>3</v>
      </c>
      <c r="C85" s="8" t="s">
        <v>77</v>
      </c>
      <c r="D85" s="19"/>
      <c r="E85" s="19"/>
      <c r="F85" s="19"/>
      <c r="G85" s="39">
        <f t="shared" si="14"/>
        <v>0</v>
      </c>
    </row>
    <row r="86" spans="1:7" ht="27" customHeight="1" x14ac:dyDescent="0.25">
      <c r="A86" s="30" t="s">
        <v>81</v>
      </c>
      <c r="B86" s="3">
        <v>10</v>
      </c>
      <c r="C86" s="8" t="s">
        <v>12</v>
      </c>
      <c r="D86" s="19"/>
      <c r="E86" s="19"/>
      <c r="F86" s="19"/>
      <c r="G86" s="39">
        <f t="shared" si="14"/>
        <v>0</v>
      </c>
    </row>
    <row r="87" spans="1:7" ht="27" customHeight="1" thickBot="1" x14ac:dyDescent="0.3">
      <c r="A87" s="67" t="s">
        <v>49</v>
      </c>
      <c r="B87" s="68"/>
      <c r="C87" s="68"/>
      <c r="D87" s="68"/>
      <c r="E87" s="68"/>
      <c r="F87" s="69"/>
      <c r="G87" s="32">
        <f>SUM(G83+G84+G86)</f>
        <v>0</v>
      </c>
    </row>
    <row r="88" spans="1:7" ht="25.5" x14ac:dyDescent="0.25">
      <c r="A88" s="33" t="s">
        <v>10</v>
      </c>
      <c r="B88" s="4">
        <v>312</v>
      </c>
      <c r="C88" s="9" t="s">
        <v>11</v>
      </c>
      <c r="D88" s="19"/>
      <c r="E88" s="19"/>
      <c r="F88" s="19"/>
      <c r="G88" s="39">
        <f>SUM(D88*B88)+(E88*B88)+(F88*B88)</f>
        <v>0</v>
      </c>
    </row>
    <row r="89" spans="1:7" ht="25.5" x14ac:dyDescent="0.25">
      <c r="A89" s="34" t="s">
        <v>80</v>
      </c>
      <c r="B89" s="3">
        <v>11</v>
      </c>
      <c r="C89" s="8" t="s">
        <v>12</v>
      </c>
      <c r="D89" s="19"/>
      <c r="E89" s="19"/>
      <c r="F89" s="19"/>
      <c r="G89" s="39">
        <f t="shared" ref="G89:G91" si="15">SUM(D89*B89)+(E89*B89)+(F89*B89)</f>
        <v>0</v>
      </c>
    </row>
    <row r="90" spans="1:7" ht="36" x14ac:dyDescent="0.25">
      <c r="A90" s="35" t="s">
        <v>84</v>
      </c>
      <c r="B90" s="3">
        <v>2</v>
      </c>
      <c r="C90" s="8" t="s">
        <v>77</v>
      </c>
      <c r="D90" s="19"/>
      <c r="E90" s="19"/>
      <c r="F90" s="19"/>
      <c r="G90" s="39">
        <f t="shared" si="15"/>
        <v>0</v>
      </c>
    </row>
    <row r="91" spans="1:7" ht="24" customHeight="1" x14ac:dyDescent="0.25">
      <c r="A91" s="34" t="s">
        <v>82</v>
      </c>
      <c r="B91" s="3">
        <v>6</v>
      </c>
      <c r="C91" s="8" t="s">
        <v>12</v>
      </c>
      <c r="D91" s="19"/>
      <c r="E91" s="19"/>
      <c r="F91" s="19"/>
      <c r="G91" s="39">
        <f t="shared" si="15"/>
        <v>0</v>
      </c>
    </row>
    <row r="92" spans="1:7" ht="24" customHeight="1" thickBot="1" x14ac:dyDescent="0.3">
      <c r="A92" s="61" t="s">
        <v>50</v>
      </c>
      <c r="B92" s="62"/>
      <c r="C92" s="62"/>
      <c r="D92" s="62"/>
      <c r="E92" s="62"/>
      <c r="F92" s="63"/>
      <c r="G92" s="36">
        <f>SUM(G88+G89+G91)</f>
        <v>0</v>
      </c>
    </row>
    <row r="93" spans="1:7" ht="30" customHeight="1" x14ac:dyDescent="0.25">
      <c r="A93" s="64" t="s">
        <v>21</v>
      </c>
      <c r="B93" s="65"/>
      <c r="C93" s="65"/>
      <c r="D93" s="65"/>
      <c r="E93" s="65"/>
      <c r="F93" s="65"/>
      <c r="G93" s="66"/>
    </row>
    <row r="94" spans="1:7" ht="25.5" x14ac:dyDescent="0.25">
      <c r="A94" s="30" t="s">
        <v>9</v>
      </c>
      <c r="B94" s="20">
        <v>1293</v>
      </c>
      <c r="C94" s="21" t="s">
        <v>11</v>
      </c>
      <c r="D94" s="19"/>
      <c r="E94" s="19"/>
      <c r="F94" s="19"/>
      <c r="G94" s="39">
        <f>SUM(D94*B94)+(E94*B94)+(F94*B94)</f>
        <v>0</v>
      </c>
    </row>
    <row r="95" spans="1:7" ht="25.5" x14ac:dyDescent="0.25">
      <c r="A95" s="30" t="s">
        <v>78</v>
      </c>
      <c r="B95" s="22">
        <v>33</v>
      </c>
      <c r="C95" s="21" t="s">
        <v>12</v>
      </c>
      <c r="D95" s="19"/>
      <c r="E95" s="19"/>
      <c r="F95" s="19"/>
      <c r="G95" s="39">
        <f t="shared" ref="G95:G97" si="16">SUM(D95*B95)+(E95*B95)+(F95*B95)</f>
        <v>0</v>
      </c>
    </row>
    <row r="96" spans="1:7" ht="36" x14ac:dyDescent="0.25">
      <c r="A96" s="31" t="s">
        <v>83</v>
      </c>
      <c r="B96" s="22">
        <v>2</v>
      </c>
      <c r="C96" s="21" t="s">
        <v>77</v>
      </c>
      <c r="D96" s="19"/>
      <c r="E96" s="19"/>
      <c r="F96" s="19"/>
      <c r="G96" s="39">
        <f t="shared" si="16"/>
        <v>0</v>
      </c>
    </row>
    <row r="97" spans="1:7" ht="24" customHeight="1" x14ac:dyDescent="0.25">
      <c r="A97" s="30" t="s">
        <v>81</v>
      </c>
      <c r="B97" s="22">
        <v>9</v>
      </c>
      <c r="C97" s="21" t="s">
        <v>12</v>
      </c>
      <c r="D97" s="19"/>
      <c r="E97" s="19"/>
      <c r="F97" s="19"/>
      <c r="G97" s="39">
        <f t="shared" si="16"/>
        <v>0</v>
      </c>
    </row>
    <row r="98" spans="1:7" ht="24" customHeight="1" thickBot="1" x14ac:dyDescent="0.3">
      <c r="A98" s="67" t="s">
        <v>51</v>
      </c>
      <c r="B98" s="68"/>
      <c r="C98" s="68"/>
      <c r="D98" s="68"/>
      <c r="E98" s="68"/>
      <c r="F98" s="69"/>
      <c r="G98" s="32">
        <f>SUM(G94+G95+G97)</f>
        <v>0</v>
      </c>
    </row>
    <row r="99" spans="1:7" ht="25.5" x14ac:dyDescent="0.25">
      <c r="A99" s="33" t="s">
        <v>10</v>
      </c>
      <c r="B99" s="23">
        <v>459</v>
      </c>
      <c r="C99" s="24" t="s">
        <v>11</v>
      </c>
      <c r="D99" s="19"/>
      <c r="E99" s="19"/>
      <c r="F99" s="19"/>
      <c r="G99" s="39">
        <f>SUM(D99*B99)+(E99*B99)+(F99*B99)</f>
        <v>0</v>
      </c>
    </row>
    <row r="100" spans="1:7" ht="25.5" x14ac:dyDescent="0.25">
      <c r="A100" s="34" t="s">
        <v>80</v>
      </c>
      <c r="B100" s="22">
        <v>17</v>
      </c>
      <c r="C100" s="21" t="s">
        <v>12</v>
      </c>
      <c r="D100" s="19"/>
      <c r="E100" s="19"/>
      <c r="F100" s="19"/>
      <c r="G100" s="39">
        <f t="shared" ref="G100:G102" si="17">SUM(D100*B100)+(E100*B100)+(F100*B100)</f>
        <v>0</v>
      </c>
    </row>
    <row r="101" spans="1:7" ht="36" x14ac:dyDescent="0.25">
      <c r="A101" s="35" t="s">
        <v>84</v>
      </c>
      <c r="B101" s="22">
        <v>1</v>
      </c>
      <c r="C101" s="21" t="s">
        <v>77</v>
      </c>
      <c r="D101" s="19"/>
      <c r="E101" s="19"/>
      <c r="F101" s="19"/>
      <c r="G101" s="39">
        <f t="shared" si="17"/>
        <v>0</v>
      </c>
    </row>
    <row r="102" spans="1:7" ht="24" customHeight="1" x14ac:dyDescent="0.25">
      <c r="A102" s="34" t="s">
        <v>82</v>
      </c>
      <c r="B102" s="22">
        <v>3</v>
      </c>
      <c r="C102" s="21" t="s">
        <v>12</v>
      </c>
      <c r="D102" s="19"/>
      <c r="E102" s="19"/>
      <c r="F102" s="19"/>
      <c r="G102" s="39">
        <f t="shared" si="17"/>
        <v>0</v>
      </c>
    </row>
    <row r="103" spans="1:7" ht="24" customHeight="1" thickBot="1" x14ac:dyDescent="0.3">
      <c r="A103" s="61" t="s">
        <v>52</v>
      </c>
      <c r="B103" s="62"/>
      <c r="C103" s="62"/>
      <c r="D103" s="62"/>
      <c r="E103" s="62"/>
      <c r="F103" s="63"/>
      <c r="G103" s="36">
        <f>SUM(G99+G100+G102)</f>
        <v>0</v>
      </c>
    </row>
    <row r="104" spans="1:7" ht="30" customHeight="1" x14ac:dyDescent="0.25">
      <c r="A104" s="64" t="s">
        <v>22</v>
      </c>
      <c r="B104" s="65"/>
      <c r="C104" s="65"/>
      <c r="D104" s="65"/>
      <c r="E104" s="65"/>
      <c r="F104" s="65"/>
      <c r="G104" s="66"/>
    </row>
    <row r="105" spans="1:7" ht="25.5" x14ac:dyDescent="0.25">
      <c r="A105" s="30" t="s">
        <v>9</v>
      </c>
      <c r="B105" s="20">
        <v>12790</v>
      </c>
      <c r="C105" s="21" t="s">
        <v>11</v>
      </c>
      <c r="D105" s="19"/>
      <c r="E105" s="19"/>
      <c r="F105" s="19"/>
      <c r="G105" s="39">
        <f>SUM(D105*B105)+(E105*B105)+(F105*B105)</f>
        <v>0</v>
      </c>
    </row>
    <row r="106" spans="1:7" ht="25.5" x14ac:dyDescent="0.25">
      <c r="A106" s="30" t="s">
        <v>78</v>
      </c>
      <c r="B106" s="22">
        <v>595</v>
      </c>
      <c r="C106" s="21" t="s">
        <v>12</v>
      </c>
      <c r="D106" s="19"/>
      <c r="E106" s="19"/>
      <c r="F106" s="19"/>
      <c r="G106" s="39">
        <f t="shared" ref="G106:G108" si="18">SUM(D106*B106)+(E106*B106)+(F106*B106)</f>
        <v>0</v>
      </c>
    </row>
    <row r="107" spans="1:7" ht="36" x14ac:dyDescent="0.25">
      <c r="A107" s="31" t="s">
        <v>83</v>
      </c>
      <c r="B107" s="22">
        <v>9</v>
      </c>
      <c r="C107" s="21" t="s">
        <v>77</v>
      </c>
      <c r="D107" s="19"/>
      <c r="E107" s="19"/>
      <c r="F107" s="19"/>
      <c r="G107" s="39">
        <f t="shared" si="18"/>
        <v>0</v>
      </c>
    </row>
    <row r="108" spans="1:7" ht="24.75" customHeight="1" x14ac:dyDescent="0.25">
      <c r="A108" s="30" t="s">
        <v>81</v>
      </c>
      <c r="B108" s="22">
        <v>34</v>
      </c>
      <c r="C108" s="21" t="s">
        <v>12</v>
      </c>
      <c r="D108" s="19"/>
      <c r="E108" s="19"/>
      <c r="F108" s="19"/>
      <c r="G108" s="39">
        <f t="shared" si="18"/>
        <v>0</v>
      </c>
    </row>
    <row r="109" spans="1:7" ht="24.75" customHeight="1" thickBot="1" x14ac:dyDescent="0.3">
      <c r="A109" s="67" t="s">
        <v>53</v>
      </c>
      <c r="B109" s="68"/>
      <c r="C109" s="68"/>
      <c r="D109" s="68"/>
      <c r="E109" s="68"/>
      <c r="F109" s="69"/>
      <c r="G109" s="32">
        <f>SUM(G105+G106+G108)</f>
        <v>0</v>
      </c>
    </row>
    <row r="110" spans="1:7" ht="25.5" x14ac:dyDescent="0.25">
      <c r="A110" s="33" t="s">
        <v>10</v>
      </c>
      <c r="B110" s="23">
        <v>732</v>
      </c>
      <c r="C110" s="24" t="s">
        <v>11</v>
      </c>
      <c r="D110" s="19"/>
      <c r="E110" s="19"/>
      <c r="F110" s="19"/>
      <c r="G110" s="39">
        <f>SUM(D110*B110)+(E110*B110)+(F110*B110)</f>
        <v>0</v>
      </c>
    </row>
    <row r="111" spans="1:7" ht="25.5" x14ac:dyDescent="0.25">
      <c r="A111" s="34" t="s">
        <v>80</v>
      </c>
      <c r="B111" s="22">
        <v>14</v>
      </c>
      <c r="C111" s="21" t="s">
        <v>12</v>
      </c>
      <c r="D111" s="19"/>
      <c r="E111" s="19"/>
      <c r="F111" s="19"/>
      <c r="G111" s="39">
        <f t="shared" ref="G111:G113" si="19">SUM(D111*B111)+(E111*B111)+(F111*B111)</f>
        <v>0</v>
      </c>
    </row>
    <row r="112" spans="1:7" ht="36" x14ac:dyDescent="0.25">
      <c r="A112" s="35" t="s">
        <v>84</v>
      </c>
      <c r="B112" s="22">
        <v>1</v>
      </c>
      <c r="C112" s="21" t="s">
        <v>77</v>
      </c>
      <c r="D112" s="19"/>
      <c r="E112" s="19"/>
      <c r="F112" s="19"/>
      <c r="G112" s="39">
        <f t="shared" si="19"/>
        <v>0</v>
      </c>
    </row>
    <row r="113" spans="1:7" ht="23.25" customHeight="1" x14ac:dyDescent="0.25">
      <c r="A113" s="34" t="s">
        <v>82</v>
      </c>
      <c r="B113" s="22">
        <v>3</v>
      </c>
      <c r="C113" s="21" t="s">
        <v>12</v>
      </c>
      <c r="D113" s="19"/>
      <c r="E113" s="19"/>
      <c r="F113" s="19"/>
      <c r="G113" s="39">
        <f t="shared" si="19"/>
        <v>0</v>
      </c>
    </row>
    <row r="114" spans="1:7" ht="23.25" customHeight="1" thickBot="1" x14ac:dyDescent="0.3">
      <c r="A114" s="61" t="s">
        <v>54</v>
      </c>
      <c r="B114" s="62"/>
      <c r="C114" s="62"/>
      <c r="D114" s="62"/>
      <c r="E114" s="62"/>
      <c r="F114" s="63"/>
      <c r="G114" s="36">
        <f>SUM(G110+G111+G113)</f>
        <v>0</v>
      </c>
    </row>
    <row r="115" spans="1:7" ht="30" customHeight="1" x14ac:dyDescent="0.25">
      <c r="A115" s="64" t="s">
        <v>23</v>
      </c>
      <c r="B115" s="65"/>
      <c r="C115" s="65"/>
      <c r="D115" s="65"/>
      <c r="E115" s="65"/>
      <c r="F115" s="65"/>
      <c r="G115" s="66"/>
    </row>
    <row r="116" spans="1:7" ht="25.5" x14ac:dyDescent="0.25">
      <c r="A116" s="30" t="s">
        <v>9</v>
      </c>
      <c r="B116" s="20">
        <v>12195</v>
      </c>
      <c r="C116" s="21" t="s">
        <v>11</v>
      </c>
      <c r="D116" s="19"/>
      <c r="E116" s="19"/>
      <c r="F116" s="19"/>
      <c r="G116" s="39">
        <f>SUM(D116*B116)+(E116*B116)+(F116*B116)</f>
        <v>0</v>
      </c>
    </row>
    <row r="117" spans="1:7" ht="25.5" x14ac:dyDescent="0.25">
      <c r="A117" s="30" t="s">
        <v>78</v>
      </c>
      <c r="B117" s="22">
        <v>736</v>
      </c>
      <c r="C117" s="21" t="s">
        <v>12</v>
      </c>
      <c r="D117" s="19"/>
      <c r="E117" s="19"/>
      <c r="F117" s="19"/>
      <c r="G117" s="39">
        <f t="shared" ref="G117:G119" si="20">SUM(D117*B117)+(E117*B117)+(F117*B117)</f>
        <v>0</v>
      </c>
    </row>
    <row r="118" spans="1:7" ht="36" x14ac:dyDescent="0.25">
      <c r="A118" s="31" t="s">
        <v>83</v>
      </c>
      <c r="B118" s="22">
        <v>14</v>
      </c>
      <c r="C118" s="21" t="s">
        <v>77</v>
      </c>
      <c r="D118" s="19"/>
      <c r="E118" s="19"/>
      <c r="F118" s="19"/>
      <c r="G118" s="39">
        <f t="shared" si="20"/>
        <v>0</v>
      </c>
    </row>
    <row r="119" spans="1:7" ht="24.75" customHeight="1" x14ac:dyDescent="0.25">
      <c r="A119" s="30" t="s">
        <v>81</v>
      </c>
      <c r="B119" s="22">
        <v>56</v>
      </c>
      <c r="C119" s="21" t="s">
        <v>12</v>
      </c>
      <c r="D119" s="19"/>
      <c r="E119" s="19"/>
      <c r="F119" s="19"/>
      <c r="G119" s="39">
        <f t="shared" si="20"/>
        <v>0</v>
      </c>
    </row>
    <row r="120" spans="1:7" ht="24.75" customHeight="1" thickBot="1" x14ac:dyDescent="0.3">
      <c r="A120" s="67" t="s">
        <v>55</v>
      </c>
      <c r="B120" s="68"/>
      <c r="C120" s="68"/>
      <c r="D120" s="68"/>
      <c r="E120" s="68"/>
      <c r="F120" s="69"/>
      <c r="G120" s="32">
        <f>SUM(G116+G117+G119)</f>
        <v>0</v>
      </c>
    </row>
    <row r="121" spans="1:7" ht="25.5" x14ac:dyDescent="0.25">
      <c r="A121" s="33" t="s">
        <v>10</v>
      </c>
      <c r="B121" s="25">
        <v>1695</v>
      </c>
      <c r="C121" s="24" t="s">
        <v>11</v>
      </c>
      <c r="D121" s="19"/>
      <c r="E121" s="19"/>
      <c r="F121" s="19"/>
      <c r="G121" s="39">
        <f>SUM(D121*B121)+(E121*B121)+(F121*B121)</f>
        <v>0</v>
      </c>
    </row>
    <row r="122" spans="1:7" ht="25.5" x14ac:dyDescent="0.25">
      <c r="A122" s="34" t="s">
        <v>80</v>
      </c>
      <c r="B122" s="22">
        <v>63</v>
      </c>
      <c r="C122" s="21" t="s">
        <v>12</v>
      </c>
      <c r="D122" s="19"/>
      <c r="E122" s="19"/>
      <c r="F122" s="19"/>
      <c r="G122" s="39">
        <f t="shared" ref="G122:G124" si="21">SUM(D122*B122)+(E122*B122)+(F122*B122)</f>
        <v>0</v>
      </c>
    </row>
    <row r="123" spans="1:7" ht="36" x14ac:dyDescent="0.25">
      <c r="A123" s="35" t="s">
        <v>84</v>
      </c>
      <c r="B123" s="22">
        <v>3</v>
      </c>
      <c r="C123" s="21" t="s">
        <v>77</v>
      </c>
      <c r="D123" s="19"/>
      <c r="E123" s="19"/>
      <c r="F123" s="19"/>
      <c r="G123" s="39">
        <f t="shared" si="21"/>
        <v>0</v>
      </c>
    </row>
    <row r="124" spans="1:7" ht="24.75" customHeight="1" x14ac:dyDescent="0.25">
      <c r="A124" s="34" t="s">
        <v>82</v>
      </c>
      <c r="B124" s="22">
        <v>13</v>
      </c>
      <c r="C124" s="21" t="s">
        <v>12</v>
      </c>
      <c r="D124" s="19"/>
      <c r="E124" s="19"/>
      <c r="F124" s="19"/>
      <c r="G124" s="39">
        <f t="shared" si="21"/>
        <v>0</v>
      </c>
    </row>
    <row r="125" spans="1:7" ht="24.75" customHeight="1" thickBot="1" x14ac:dyDescent="0.3">
      <c r="A125" s="61" t="s">
        <v>56</v>
      </c>
      <c r="B125" s="62"/>
      <c r="C125" s="62"/>
      <c r="D125" s="62"/>
      <c r="E125" s="62"/>
      <c r="F125" s="63"/>
      <c r="G125" s="36">
        <f>SUM(G121+G122+G124)</f>
        <v>0</v>
      </c>
    </row>
    <row r="126" spans="1:7" ht="30" customHeight="1" x14ac:dyDescent="0.25">
      <c r="A126" s="64" t="s">
        <v>24</v>
      </c>
      <c r="B126" s="65"/>
      <c r="C126" s="65"/>
      <c r="D126" s="65"/>
      <c r="E126" s="65"/>
      <c r="F126" s="65"/>
      <c r="G126" s="66"/>
    </row>
    <row r="127" spans="1:7" ht="25.5" x14ac:dyDescent="0.25">
      <c r="A127" s="30" t="s">
        <v>9</v>
      </c>
      <c r="B127" s="2">
        <v>5402</v>
      </c>
      <c r="C127" s="8" t="s">
        <v>11</v>
      </c>
      <c r="D127" s="19"/>
      <c r="E127" s="19"/>
      <c r="F127" s="19"/>
      <c r="G127" s="39">
        <f>SUM(D127*B127)+(E127*B127)+(F127*B127)</f>
        <v>0</v>
      </c>
    </row>
    <row r="128" spans="1:7" ht="25.5" x14ac:dyDescent="0.25">
      <c r="A128" s="30" t="s">
        <v>78</v>
      </c>
      <c r="B128" s="3">
        <v>223</v>
      </c>
      <c r="C128" s="8" t="s">
        <v>12</v>
      </c>
      <c r="D128" s="19"/>
      <c r="E128" s="19"/>
      <c r="F128" s="19"/>
      <c r="G128" s="39">
        <f t="shared" ref="G128:G130" si="22">SUM(D128*B128)+(E128*B128)+(F128*B128)</f>
        <v>0</v>
      </c>
    </row>
    <row r="129" spans="1:7" ht="36" x14ac:dyDescent="0.25">
      <c r="A129" s="31" t="s">
        <v>83</v>
      </c>
      <c r="B129" s="3">
        <v>4</v>
      </c>
      <c r="C129" s="8" t="s">
        <v>77</v>
      </c>
      <c r="D129" s="19"/>
      <c r="E129" s="19"/>
      <c r="F129" s="19"/>
      <c r="G129" s="39">
        <f t="shared" si="22"/>
        <v>0</v>
      </c>
    </row>
    <row r="130" spans="1:7" ht="26.25" customHeight="1" x14ac:dyDescent="0.25">
      <c r="A130" s="30" t="s">
        <v>81</v>
      </c>
      <c r="B130" s="3">
        <v>17</v>
      </c>
      <c r="C130" s="8" t="s">
        <v>12</v>
      </c>
      <c r="D130" s="19"/>
      <c r="E130" s="19"/>
      <c r="F130" s="19"/>
      <c r="G130" s="39">
        <f t="shared" si="22"/>
        <v>0</v>
      </c>
    </row>
    <row r="131" spans="1:7" ht="26.25" customHeight="1" thickBot="1" x14ac:dyDescent="0.3">
      <c r="A131" s="67" t="s">
        <v>57</v>
      </c>
      <c r="B131" s="68"/>
      <c r="C131" s="68"/>
      <c r="D131" s="68"/>
      <c r="E131" s="68"/>
      <c r="F131" s="69"/>
      <c r="G131" s="32">
        <f>SUM(G127+G128+G130)</f>
        <v>0</v>
      </c>
    </row>
    <row r="132" spans="1:7" ht="25.5" x14ac:dyDescent="0.25">
      <c r="A132" s="33" t="s">
        <v>10</v>
      </c>
      <c r="B132" s="5">
        <v>1313</v>
      </c>
      <c r="C132" s="9" t="s">
        <v>11</v>
      </c>
      <c r="D132" s="19"/>
      <c r="E132" s="19"/>
      <c r="F132" s="19"/>
      <c r="G132" s="39">
        <f>SUM(D132*B132)+(E132*B132)+(F132*B132)</f>
        <v>0</v>
      </c>
    </row>
    <row r="133" spans="1:7" ht="25.5" x14ac:dyDescent="0.25">
      <c r="A133" s="34" t="s">
        <v>80</v>
      </c>
      <c r="B133" s="3">
        <v>88</v>
      </c>
      <c r="C133" s="8" t="s">
        <v>12</v>
      </c>
      <c r="D133" s="19"/>
      <c r="E133" s="19"/>
      <c r="F133" s="19"/>
      <c r="G133" s="39">
        <f t="shared" ref="G133:G135" si="23">SUM(D133*B133)+(E133*B133)+(F133*B133)</f>
        <v>0</v>
      </c>
    </row>
    <row r="134" spans="1:7" ht="36" x14ac:dyDescent="0.25">
      <c r="A134" s="35" t="s">
        <v>84</v>
      </c>
      <c r="B134" s="3">
        <v>1</v>
      </c>
      <c r="C134" s="8" t="s">
        <v>77</v>
      </c>
      <c r="D134" s="19"/>
      <c r="E134" s="19"/>
      <c r="F134" s="19"/>
      <c r="G134" s="39">
        <f t="shared" si="23"/>
        <v>0</v>
      </c>
    </row>
    <row r="135" spans="1:7" ht="25.5" customHeight="1" x14ac:dyDescent="0.25">
      <c r="A135" s="34" t="s">
        <v>82</v>
      </c>
      <c r="B135" s="3">
        <v>4</v>
      </c>
      <c r="C135" s="8" t="s">
        <v>12</v>
      </c>
      <c r="D135" s="19"/>
      <c r="E135" s="19"/>
      <c r="F135" s="19"/>
      <c r="G135" s="39">
        <f t="shared" si="23"/>
        <v>0</v>
      </c>
    </row>
    <row r="136" spans="1:7" ht="25.5" customHeight="1" thickBot="1" x14ac:dyDescent="0.3">
      <c r="A136" s="61" t="s">
        <v>58</v>
      </c>
      <c r="B136" s="62"/>
      <c r="C136" s="62"/>
      <c r="D136" s="62"/>
      <c r="E136" s="62"/>
      <c r="F136" s="63"/>
      <c r="G136" s="36">
        <f>SUM(G132+G133+G135)</f>
        <v>0</v>
      </c>
    </row>
    <row r="137" spans="1:7" ht="30" customHeight="1" x14ac:dyDescent="0.25">
      <c r="A137" s="64" t="s">
        <v>25</v>
      </c>
      <c r="B137" s="65"/>
      <c r="C137" s="65"/>
      <c r="D137" s="65"/>
      <c r="E137" s="65"/>
      <c r="F137" s="65"/>
      <c r="G137" s="66"/>
    </row>
    <row r="138" spans="1:7" ht="25.5" x14ac:dyDescent="0.25">
      <c r="A138" s="30" t="s">
        <v>9</v>
      </c>
      <c r="B138" s="2">
        <v>13748</v>
      </c>
      <c r="C138" s="8" t="s">
        <v>11</v>
      </c>
      <c r="D138" s="19"/>
      <c r="E138" s="19"/>
      <c r="F138" s="19"/>
      <c r="G138" s="39">
        <f>SUM(D138*B138)+(E138*B138)+(F138*B138)</f>
        <v>0</v>
      </c>
    </row>
    <row r="139" spans="1:7" ht="25.5" x14ac:dyDescent="0.25">
      <c r="A139" s="30" t="s">
        <v>78</v>
      </c>
      <c r="B139" s="3">
        <v>365</v>
      </c>
      <c r="C139" s="8" t="s">
        <v>12</v>
      </c>
      <c r="D139" s="19"/>
      <c r="E139" s="19"/>
      <c r="F139" s="19"/>
      <c r="G139" s="39">
        <f t="shared" ref="G139:G141" si="24">SUM(D139*B139)+(E139*B139)+(F139*B139)</f>
        <v>0</v>
      </c>
    </row>
    <row r="140" spans="1:7" ht="36" x14ac:dyDescent="0.25">
      <c r="A140" s="31" t="s">
        <v>83</v>
      </c>
      <c r="B140" s="3">
        <v>12</v>
      </c>
      <c r="C140" s="8" t="s">
        <v>77</v>
      </c>
      <c r="D140" s="19"/>
      <c r="E140" s="19"/>
      <c r="F140" s="19"/>
      <c r="G140" s="39">
        <f t="shared" si="24"/>
        <v>0</v>
      </c>
    </row>
    <row r="141" spans="1:7" ht="25.5" customHeight="1" x14ac:dyDescent="0.25">
      <c r="A141" s="30" t="s">
        <v>81</v>
      </c>
      <c r="B141" s="3">
        <v>48</v>
      </c>
      <c r="C141" s="8" t="s">
        <v>12</v>
      </c>
      <c r="D141" s="19"/>
      <c r="E141" s="19"/>
      <c r="F141" s="19"/>
      <c r="G141" s="39">
        <f t="shared" si="24"/>
        <v>0</v>
      </c>
    </row>
    <row r="142" spans="1:7" ht="25.5" customHeight="1" thickBot="1" x14ac:dyDescent="0.3">
      <c r="A142" s="67" t="s">
        <v>59</v>
      </c>
      <c r="B142" s="68"/>
      <c r="C142" s="68"/>
      <c r="D142" s="68"/>
      <c r="E142" s="68"/>
      <c r="F142" s="69"/>
      <c r="G142" s="32">
        <f>SUM(G138+G139+G141)</f>
        <v>0</v>
      </c>
    </row>
    <row r="143" spans="1:7" ht="25.5" x14ac:dyDescent="0.25">
      <c r="A143" s="33" t="s">
        <v>10</v>
      </c>
      <c r="B143" s="5">
        <v>1095</v>
      </c>
      <c r="C143" s="9" t="s">
        <v>11</v>
      </c>
      <c r="D143" s="19"/>
      <c r="E143" s="19"/>
      <c r="F143" s="19"/>
      <c r="G143" s="39">
        <f>SUM(D143*B143)+(E143*B143)+(F143*B143)</f>
        <v>0</v>
      </c>
    </row>
    <row r="144" spans="1:7" ht="25.5" x14ac:dyDescent="0.25">
      <c r="A144" s="34" t="s">
        <v>80</v>
      </c>
      <c r="B144" s="3">
        <v>32</v>
      </c>
      <c r="C144" s="8" t="s">
        <v>12</v>
      </c>
      <c r="D144" s="19"/>
      <c r="E144" s="19"/>
      <c r="F144" s="19"/>
      <c r="G144" s="39">
        <f t="shared" ref="G144:G146" si="25">SUM(D144*B144)+(E144*B144)+(F144*B144)</f>
        <v>0</v>
      </c>
    </row>
    <row r="145" spans="1:7" ht="36" x14ac:dyDescent="0.25">
      <c r="A145" s="35" t="s">
        <v>84</v>
      </c>
      <c r="B145" s="3">
        <v>10</v>
      </c>
      <c r="C145" s="8" t="s">
        <v>77</v>
      </c>
      <c r="D145" s="19"/>
      <c r="E145" s="19"/>
      <c r="F145" s="19"/>
      <c r="G145" s="39">
        <f t="shared" si="25"/>
        <v>0</v>
      </c>
    </row>
    <row r="146" spans="1:7" ht="24.75" customHeight="1" x14ac:dyDescent="0.25">
      <c r="A146" s="34" t="s">
        <v>82</v>
      </c>
      <c r="B146" s="3">
        <v>39</v>
      </c>
      <c r="C146" s="8" t="s">
        <v>12</v>
      </c>
      <c r="D146" s="19"/>
      <c r="E146" s="19"/>
      <c r="F146" s="19"/>
      <c r="G146" s="39">
        <f t="shared" si="25"/>
        <v>0</v>
      </c>
    </row>
    <row r="147" spans="1:7" ht="24.75" customHeight="1" thickBot="1" x14ac:dyDescent="0.3">
      <c r="A147" s="61" t="s">
        <v>60</v>
      </c>
      <c r="B147" s="62"/>
      <c r="C147" s="62"/>
      <c r="D147" s="62"/>
      <c r="E147" s="62"/>
      <c r="F147" s="63"/>
      <c r="G147" s="36">
        <f>SUM(G143+G144+G146)</f>
        <v>0</v>
      </c>
    </row>
    <row r="148" spans="1:7" ht="30" customHeight="1" x14ac:dyDescent="0.25">
      <c r="A148" s="70" t="s">
        <v>26</v>
      </c>
      <c r="B148" s="71"/>
      <c r="C148" s="71"/>
      <c r="D148" s="71"/>
      <c r="E148" s="71"/>
      <c r="F148" s="71"/>
      <c r="G148" s="72"/>
    </row>
    <row r="149" spans="1:7" ht="24" customHeight="1" x14ac:dyDescent="0.25">
      <c r="A149" s="30" t="s">
        <v>9</v>
      </c>
      <c r="B149" s="2">
        <v>9369</v>
      </c>
      <c r="C149" s="8" t="s">
        <v>11</v>
      </c>
      <c r="D149" s="19"/>
      <c r="E149" s="19"/>
      <c r="F149" s="19"/>
      <c r="G149" s="39">
        <f>SUM(D149*B149)+(E149*B149)+(F149*B149)</f>
        <v>0</v>
      </c>
    </row>
    <row r="150" spans="1:7" ht="25.5" x14ac:dyDescent="0.25">
      <c r="A150" s="30" t="s">
        <v>78</v>
      </c>
      <c r="B150" s="3">
        <v>324</v>
      </c>
      <c r="C150" s="8" t="s">
        <v>12</v>
      </c>
      <c r="D150" s="19"/>
      <c r="E150" s="19"/>
      <c r="F150" s="19"/>
      <c r="G150" s="39">
        <f t="shared" ref="G150:G152" si="26">SUM(D150*B150)+(E150*B150)+(F150*B150)</f>
        <v>0</v>
      </c>
    </row>
    <row r="151" spans="1:7" ht="36" x14ac:dyDescent="0.25">
      <c r="A151" s="31" t="s">
        <v>83</v>
      </c>
      <c r="B151" s="3">
        <v>6</v>
      </c>
      <c r="C151" s="8" t="s">
        <v>77</v>
      </c>
      <c r="D151" s="19"/>
      <c r="E151" s="19"/>
      <c r="F151" s="19"/>
      <c r="G151" s="39">
        <f t="shared" si="26"/>
        <v>0</v>
      </c>
    </row>
    <row r="152" spans="1:7" ht="24" customHeight="1" x14ac:dyDescent="0.25">
      <c r="A152" s="30" t="s">
        <v>81</v>
      </c>
      <c r="B152" s="3">
        <v>24</v>
      </c>
      <c r="C152" s="8" t="s">
        <v>12</v>
      </c>
      <c r="D152" s="19"/>
      <c r="E152" s="19"/>
      <c r="F152" s="19"/>
      <c r="G152" s="39">
        <f t="shared" si="26"/>
        <v>0</v>
      </c>
    </row>
    <row r="153" spans="1:7" ht="24" customHeight="1" thickBot="1" x14ac:dyDescent="0.3">
      <c r="A153" s="67" t="s">
        <v>61</v>
      </c>
      <c r="B153" s="68"/>
      <c r="C153" s="68"/>
      <c r="D153" s="68"/>
      <c r="E153" s="68"/>
      <c r="F153" s="69"/>
      <c r="G153" s="32">
        <f>SUM(G149+G150+G152)</f>
        <v>0</v>
      </c>
    </row>
    <row r="154" spans="1:7" ht="24.75" customHeight="1" x14ac:dyDescent="0.25">
      <c r="A154" s="33" t="s">
        <v>10</v>
      </c>
      <c r="B154" s="4">
        <v>420</v>
      </c>
      <c r="C154" s="9" t="s">
        <v>11</v>
      </c>
      <c r="D154" s="19"/>
      <c r="E154" s="19"/>
      <c r="F154" s="19"/>
      <c r="G154" s="39">
        <f>SUM(D154*B154)+(E154*B154)+(F154*B154)</f>
        <v>0</v>
      </c>
    </row>
    <row r="155" spans="1:7" ht="25.5" x14ac:dyDescent="0.25">
      <c r="A155" s="34" t="s">
        <v>80</v>
      </c>
      <c r="B155" s="3">
        <v>20</v>
      </c>
      <c r="C155" s="8" t="s">
        <v>12</v>
      </c>
      <c r="D155" s="19"/>
      <c r="E155" s="19"/>
      <c r="F155" s="19"/>
      <c r="G155" s="39">
        <f t="shared" ref="G155:G157" si="27">SUM(D155*B155)+(E155*B155)+(F155*B155)</f>
        <v>0</v>
      </c>
    </row>
    <row r="156" spans="1:7" ht="36" x14ac:dyDescent="0.25">
      <c r="A156" s="35" t="s">
        <v>84</v>
      </c>
      <c r="B156" s="3">
        <v>1</v>
      </c>
      <c r="C156" s="8" t="s">
        <v>77</v>
      </c>
      <c r="D156" s="19"/>
      <c r="E156" s="19"/>
      <c r="F156" s="19"/>
      <c r="G156" s="39">
        <f t="shared" si="27"/>
        <v>0</v>
      </c>
    </row>
    <row r="157" spans="1:7" ht="24" customHeight="1" x14ac:dyDescent="0.25">
      <c r="A157" s="34" t="s">
        <v>82</v>
      </c>
      <c r="B157" s="3">
        <v>1</v>
      </c>
      <c r="C157" s="8" t="s">
        <v>12</v>
      </c>
      <c r="D157" s="19"/>
      <c r="E157" s="19"/>
      <c r="F157" s="19"/>
      <c r="G157" s="39">
        <f t="shared" si="27"/>
        <v>0</v>
      </c>
    </row>
    <row r="158" spans="1:7" ht="24" customHeight="1" thickBot="1" x14ac:dyDescent="0.3">
      <c r="A158" s="61" t="s">
        <v>62</v>
      </c>
      <c r="B158" s="62"/>
      <c r="C158" s="62"/>
      <c r="D158" s="62"/>
      <c r="E158" s="62"/>
      <c r="F158" s="63"/>
      <c r="G158" s="36">
        <f>SUM(G154+G155+G157)</f>
        <v>0</v>
      </c>
    </row>
    <row r="159" spans="1:7" ht="30" customHeight="1" x14ac:dyDescent="0.25">
      <c r="A159" s="64" t="s">
        <v>27</v>
      </c>
      <c r="B159" s="65"/>
      <c r="C159" s="65"/>
      <c r="D159" s="65"/>
      <c r="E159" s="65"/>
      <c r="F159" s="65"/>
      <c r="G159" s="66"/>
    </row>
    <row r="160" spans="1:7" ht="25.5" x14ac:dyDescent="0.25">
      <c r="A160" s="30" t="s">
        <v>9</v>
      </c>
      <c r="B160" s="2">
        <v>10740</v>
      </c>
      <c r="C160" s="8" t="s">
        <v>11</v>
      </c>
      <c r="D160" s="19"/>
      <c r="E160" s="19"/>
      <c r="F160" s="19"/>
      <c r="G160" s="39">
        <f>SUM(D160*B160)+(E160*B160)+(F160*B160)</f>
        <v>0</v>
      </c>
    </row>
    <row r="161" spans="1:7" ht="25.5" x14ac:dyDescent="0.25">
      <c r="A161" s="30" t="s">
        <v>78</v>
      </c>
      <c r="B161" s="3">
        <v>287</v>
      </c>
      <c r="C161" s="8" t="s">
        <v>12</v>
      </c>
      <c r="D161" s="19"/>
      <c r="E161" s="19"/>
      <c r="F161" s="19"/>
      <c r="G161" s="39">
        <f t="shared" ref="G161:G163" si="28">SUM(D161*B161)+(E161*B161)+(F161*B161)</f>
        <v>0</v>
      </c>
    </row>
    <row r="162" spans="1:7" ht="36" x14ac:dyDescent="0.25">
      <c r="A162" s="31" t="s">
        <v>83</v>
      </c>
      <c r="B162" s="3">
        <v>8</v>
      </c>
      <c r="C162" s="8" t="s">
        <v>77</v>
      </c>
      <c r="D162" s="19"/>
      <c r="E162" s="19"/>
      <c r="F162" s="19"/>
      <c r="G162" s="39">
        <f t="shared" si="28"/>
        <v>0</v>
      </c>
    </row>
    <row r="163" spans="1:7" ht="26.25" customHeight="1" x14ac:dyDescent="0.25">
      <c r="A163" s="30" t="s">
        <v>81</v>
      </c>
      <c r="B163" s="3">
        <v>30</v>
      </c>
      <c r="C163" s="8" t="s">
        <v>12</v>
      </c>
      <c r="D163" s="19"/>
      <c r="E163" s="19"/>
      <c r="F163" s="19"/>
      <c r="G163" s="39">
        <f t="shared" si="28"/>
        <v>0</v>
      </c>
    </row>
    <row r="164" spans="1:7" ht="26.25" customHeight="1" thickBot="1" x14ac:dyDescent="0.3">
      <c r="A164" s="67" t="s">
        <v>63</v>
      </c>
      <c r="B164" s="68"/>
      <c r="C164" s="68"/>
      <c r="D164" s="68"/>
      <c r="E164" s="68"/>
      <c r="F164" s="69"/>
      <c r="G164" s="32">
        <f>SUM(G160+G161+G163)</f>
        <v>0</v>
      </c>
    </row>
    <row r="165" spans="1:7" ht="25.5" x14ac:dyDescent="0.25">
      <c r="A165" s="33" t="s">
        <v>10</v>
      </c>
      <c r="B165" s="5">
        <v>1280</v>
      </c>
      <c r="C165" s="9" t="s">
        <v>11</v>
      </c>
      <c r="D165" s="19"/>
      <c r="E165" s="19"/>
      <c r="F165" s="19"/>
      <c r="G165" s="39">
        <f>SUM(D165*B165)+(E165*B165)+(F165*B165)</f>
        <v>0</v>
      </c>
    </row>
    <row r="166" spans="1:7" ht="25.5" x14ac:dyDescent="0.25">
      <c r="A166" s="34" t="s">
        <v>80</v>
      </c>
      <c r="B166" s="3">
        <v>48</v>
      </c>
      <c r="C166" s="8" t="s">
        <v>12</v>
      </c>
      <c r="D166" s="19"/>
      <c r="E166" s="19"/>
      <c r="F166" s="19"/>
      <c r="G166" s="39">
        <f t="shared" ref="G166:G168" si="29">SUM(D166*B166)+(E166*B166)+(F166*B166)</f>
        <v>0</v>
      </c>
    </row>
    <row r="167" spans="1:7" ht="36" x14ac:dyDescent="0.25">
      <c r="A167" s="35" t="s">
        <v>84</v>
      </c>
      <c r="B167" s="3">
        <v>1</v>
      </c>
      <c r="C167" s="8" t="s">
        <v>77</v>
      </c>
      <c r="D167" s="19"/>
      <c r="E167" s="19"/>
      <c r="F167" s="19"/>
      <c r="G167" s="39">
        <f t="shared" si="29"/>
        <v>0</v>
      </c>
    </row>
    <row r="168" spans="1:7" ht="25.5" customHeight="1" x14ac:dyDescent="0.25">
      <c r="A168" s="34" t="s">
        <v>82</v>
      </c>
      <c r="B168" s="3">
        <v>4</v>
      </c>
      <c r="C168" s="8" t="s">
        <v>12</v>
      </c>
      <c r="D168" s="19"/>
      <c r="E168" s="19"/>
      <c r="F168" s="19"/>
      <c r="G168" s="39">
        <f t="shared" si="29"/>
        <v>0</v>
      </c>
    </row>
    <row r="169" spans="1:7" ht="25.5" customHeight="1" thickBot="1" x14ac:dyDescent="0.3">
      <c r="A169" s="61" t="s">
        <v>64</v>
      </c>
      <c r="B169" s="62"/>
      <c r="C169" s="62"/>
      <c r="D169" s="62"/>
      <c r="E169" s="62"/>
      <c r="F169" s="63"/>
      <c r="G169" s="36">
        <f>SUM(G165+G166+G168)</f>
        <v>0</v>
      </c>
    </row>
    <row r="170" spans="1:7" ht="30" customHeight="1" x14ac:dyDescent="0.25">
      <c r="A170" s="64" t="s">
        <v>28</v>
      </c>
      <c r="B170" s="65"/>
      <c r="C170" s="65"/>
      <c r="D170" s="65"/>
      <c r="E170" s="65"/>
      <c r="F170" s="65"/>
      <c r="G170" s="66"/>
    </row>
    <row r="171" spans="1:7" ht="25.5" x14ac:dyDescent="0.25">
      <c r="A171" s="30" t="s">
        <v>9</v>
      </c>
      <c r="B171" s="2">
        <v>13855</v>
      </c>
      <c r="C171" s="10" t="s">
        <v>11</v>
      </c>
      <c r="D171" s="19"/>
      <c r="E171" s="19"/>
      <c r="F171" s="19"/>
      <c r="G171" s="39">
        <f>SUM(D171*B171)+(E171*B171)+(F171*B171)</f>
        <v>0</v>
      </c>
    </row>
    <row r="172" spans="1:7" ht="25.5" x14ac:dyDescent="0.25">
      <c r="A172" s="30" t="s">
        <v>78</v>
      </c>
      <c r="B172" s="3">
        <v>344</v>
      </c>
      <c r="C172" s="8" t="s">
        <v>12</v>
      </c>
      <c r="D172" s="19"/>
      <c r="E172" s="19"/>
      <c r="F172" s="19"/>
      <c r="G172" s="39">
        <f t="shared" ref="G172:G174" si="30">SUM(D172*B172)+(E172*B172)+(F172*B172)</f>
        <v>0</v>
      </c>
    </row>
    <row r="173" spans="1:7" ht="36" x14ac:dyDescent="0.25">
      <c r="A173" s="31" t="s">
        <v>83</v>
      </c>
      <c r="B173" s="3">
        <v>9</v>
      </c>
      <c r="C173" s="8" t="s">
        <v>77</v>
      </c>
      <c r="D173" s="19"/>
      <c r="E173" s="19"/>
      <c r="F173" s="19"/>
      <c r="G173" s="39">
        <f t="shared" si="30"/>
        <v>0</v>
      </c>
    </row>
    <row r="174" spans="1:7" ht="24" customHeight="1" x14ac:dyDescent="0.25">
      <c r="A174" s="30" t="s">
        <v>81</v>
      </c>
      <c r="B174" s="3">
        <v>34</v>
      </c>
      <c r="C174" s="8" t="s">
        <v>12</v>
      </c>
      <c r="D174" s="19"/>
      <c r="E174" s="19"/>
      <c r="F174" s="19"/>
      <c r="G174" s="39">
        <f t="shared" si="30"/>
        <v>0</v>
      </c>
    </row>
    <row r="175" spans="1:7" ht="24" customHeight="1" thickBot="1" x14ac:dyDescent="0.3">
      <c r="A175" s="67" t="s">
        <v>65</v>
      </c>
      <c r="B175" s="68"/>
      <c r="C175" s="68"/>
      <c r="D175" s="68"/>
      <c r="E175" s="68"/>
      <c r="F175" s="69"/>
      <c r="G175" s="32">
        <f>SUM(G171+G172+G174)</f>
        <v>0</v>
      </c>
    </row>
    <row r="176" spans="1:7" ht="25.5" x14ac:dyDescent="0.25">
      <c r="A176" s="33" t="s">
        <v>10</v>
      </c>
      <c r="B176" s="5">
        <v>1430</v>
      </c>
      <c r="C176" s="9" t="s">
        <v>11</v>
      </c>
      <c r="D176" s="19"/>
      <c r="E176" s="19"/>
      <c r="F176" s="19"/>
      <c r="G176" s="39">
        <f>SUM(D176*B176)+(E176*B176)+(F176*B176)</f>
        <v>0</v>
      </c>
    </row>
    <row r="177" spans="1:7" ht="25.5" x14ac:dyDescent="0.25">
      <c r="A177" s="34" t="s">
        <v>80</v>
      </c>
      <c r="B177" s="3">
        <v>77</v>
      </c>
      <c r="C177" s="8" t="s">
        <v>12</v>
      </c>
      <c r="D177" s="19"/>
      <c r="E177" s="19"/>
      <c r="F177" s="19"/>
      <c r="G177" s="39">
        <f t="shared" ref="G177:G179" si="31">SUM(D177*B177)+(E177*B177)+(F177*B177)</f>
        <v>0</v>
      </c>
    </row>
    <row r="178" spans="1:7" ht="36" x14ac:dyDescent="0.25">
      <c r="A178" s="35" t="s">
        <v>84</v>
      </c>
      <c r="B178" s="3">
        <v>3</v>
      </c>
      <c r="C178" s="8" t="s">
        <v>77</v>
      </c>
      <c r="D178" s="19"/>
      <c r="E178" s="19"/>
      <c r="F178" s="19"/>
      <c r="G178" s="39">
        <f t="shared" si="31"/>
        <v>0</v>
      </c>
    </row>
    <row r="179" spans="1:7" ht="24.75" customHeight="1" x14ac:dyDescent="0.25">
      <c r="A179" s="34" t="s">
        <v>82</v>
      </c>
      <c r="B179" s="3">
        <v>12</v>
      </c>
      <c r="C179" s="8" t="s">
        <v>12</v>
      </c>
      <c r="D179" s="19"/>
      <c r="E179" s="19"/>
      <c r="F179" s="19"/>
      <c r="G179" s="39">
        <f t="shared" si="31"/>
        <v>0</v>
      </c>
    </row>
    <row r="180" spans="1:7" ht="24.75" customHeight="1" thickBot="1" x14ac:dyDescent="0.3">
      <c r="A180" s="61" t="s">
        <v>66</v>
      </c>
      <c r="B180" s="62"/>
      <c r="C180" s="62"/>
      <c r="D180" s="62"/>
      <c r="E180" s="62"/>
      <c r="F180" s="63"/>
      <c r="G180" s="36">
        <f>SUM(G176+G177+G179)</f>
        <v>0</v>
      </c>
    </row>
    <row r="181" spans="1:7" ht="30" customHeight="1" x14ac:dyDescent="0.25">
      <c r="A181" s="64" t="s">
        <v>29</v>
      </c>
      <c r="B181" s="65"/>
      <c r="C181" s="65"/>
      <c r="D181" s="65"/>
      <c r="E181" s="65"/>
      <c r="F181" s="65"/>
      <c r="G181" s="66"/>
    </row>
    <row r="182" spans="1:7" ht="23.25" customHeight="1" x14ac:dyDescent="0.25">
      <c r="A182" s="30" t="s">
        <v>9</v>
      </c>
      <c r="B182" s="2">
        <v>1268</v>
      </c>
      <c r="C182" s="10" t="s">
        <v>11</v>
      </c>
      <c r="D182" s="19"/>
      <c r="E182" s="19"/>
      <c r="F182" s="19"/>
      <c r="G182" s="39">
        <f>SUM(D182*B182)+(E182*B182)+(F182*B182)</f>
        <v>0</v>
      </c>
    </row>
    <row r="183" spans="1:7" ht="25.5" x14ac:dyDescent="0.25">
      <c r="A183" s="30" t="s">
        <v>78</v>
      </c>
      <c r="B183" s="3">
        <v>43</v>
      </c>
      <c r="C183" s="8" t="s">
        <v>12</v>
      </c>
      <c r="D183" s="19"/>
      <c r="E183" s="19"/>
      <c r="F183" s="19"/>
      <c r="G183" s="39">
        <f t="shared" ref="G183:G185" si="32">SUM(D183*B183)+(E183*B183)+(F183*B183)</f>
        <v>0</v>
      </c>
    </row>
    <row r="184" spans="1:7" ht="36" x14ac:dyDescent="0.25">
      <c r="A184" s="31" t="s">
        <v>83</v>
      </c>
      <c r="B184" s="3">
        <v>1</v>
      </c>
      <c r="C184" s="8" t="s">
        <v>77</v>
      </c>
      <c r="D184" s="19"/>
      <c r="E184" s="19"/>
      <c r="F184" s="19"/>
      <c r="G184" s="39">
        <f t="shared" si="32"/>
        <v>0</v>
      </c>
    </row>
    <row r="185" spans="1:7" ht="24" customHeight="1" x14ac:dyDescent="0.25">
      <c r="A185" s="30" t="s">
        <v>81</v>
      </c>
      <c r="B185" s="3">
        <v>4</v>
      </c>
      <c r="C185" s="8" t="s">
        <v>12</v>
      </c>
      <c r="D185" s="19"/>
      <c r="E185" s="19"/>
      <c r="F185" s="19"/>
      <c r="G185" s="39">
        <f t="shared" si="32"/>
        <v>0</v>
      </c>
    </row>
    <row r="186" spans="1:7" ht="24" customHeight="1" thickBot="1" x14ac:dyDescent="0.3">
      <c r="A186" s="67" t="s">
        <v>67</v>
      </c>
      <c r="B186" s="68"/>
      <c r="C186" s="68"/>
      <c r="D186" s="68"/>
      <c r="E186" s="68"/>
      <c r="F186" s="69"/>
      <c r="G186" s="32">
        <f>SUM(G182+G183+G185)</f>
        <v>0</v>
      </c>
    </row>
    <row r="187" spans="1:7" ht="23.25" customHeight="1" x14ac:dyDescent="0.25">
      <c r="A187" s="33" t="s">
        <v>10</v>
      </c>
      <c r="B187" s="4">
        <v>122</v>
      </c>
      <c r="C187" s="9" t="s">
        <v>11</v>
      </c>
      <c r="D187" s="19"/>
      <c r="E187" s="19"/>
      <c r="F187" s="19"/>
      <c r="G187" s="39">
        <f>SUM(D187*B187)+(E187*B187)+(F187*B187)</f>
        <v>0</v>
      </c>
    </row>
    <row r="188" spans="1:7" ht="25.5" x14ac:dyDescent="0.25">
      <c r="A188" s="34" t="s">
        <v>80</v>
      </c>
      <c r="B188" s="3">
        <v>4</v>
      </c>
      <c r="C188" s="8" t="s">
        <v>12</v>
      </c>
      <c r="D188" s="19"/>
      <c r="E188" s="19"/>
      <c r="F188" s="19"/>
      <c r="G188" s="39">
        <f t="shared" ref="G188:G190" si="33">SUM(D188*B188)+(E188*B188)+(F188*B188)</f>
        <v>0</v>
      </c>
    </row>
    <row r="189" spans="1:7" ht="36" x14ac:dyDescent="0.25">
      <c r="A189" s="35" t="s">
        <v>84</v>
      </c>
      <c r="B189" s="3">
        <v>1</v>
      </c>
      <c r="C189" s="8" t="s">
        <v>77</v>
      </c>
      <c r="D189" s="19"/>
      <c r="E189" s="19"/>
      <c r="F189" s="19"/>
      <c r="G189" s="39">
        <f t="shared" si="33"/>
        <v>0</v>
      </c>
    </row>
    <row r="190" spans="1:7" ht="22.5" customHeight="1" x14ac:dyDescent="0.25">
      <c r="A190" s="34" t="s">
        <v>82</v>
      </c>
      <c r="B190" s="3">
        <v>2</v>
      </c>
      <c r="C190" s="8" t="s">
        <v>12</v>
      </c>
      <c r="D190" s="19"/>
      <c r="E190" s="19"/>
      <c r="F190" s="19"/>
      <c r="G190" s="39">
        <f t="shared" si="33"/>
        <v>0</v>
      </c>
    </row>
    <row r="191" spans="1:7" ht="22.5" customHeight="1" thickBot="1" x14ac:dyDescent="0.3">
      <c r="A191" s="61" t="s">
        <v>68</v>
      </c>
      <c r="B191" s="62"/>
      <c r="C191" s="62"/>
      <c r="D191" s="62"/>
      <c r="E191" s="62"/>
      <c r="F191" s="63"/>
      <c r="G191" s="36">
        <f>SUM(G187+G188+G190)</f>
        <v>0</v>
      </c>
    </row>
    <row r="192" spans="1:7" ht="30" customHeight="1" x14ac:dyDescent="0.25">
      <c r="A192" s="64" t="s">
        <v>30</v>
      </c>
      <c r="B192" s="65"/>
      <c r="C192" s="65"/>
      <c r="D192" s="65"/>
      <c r="E192" s="65"/>
      <c r="F192" s="65"/>
      <c r="G192" s="66"/>
    </row>
    <row r="193" spans="1:7" ht="25.5" x14ac:dyDescent="0.25">
      <c r="A193" s="30" t="s">
        <v>9</v>
      </c>
      <c r="B193" s="2">
        <v>6606</v>
      </c>
      <c r="C193" s="10" t="s">
        <v>11</v>
      </c>
      <c r="D193" s="19"/>
      <c r="E193" s="19"/>
      <c r="F193" s="19"/>
      <c r="G193" s="39">
        <f>SUM(D193*B193)+(E193*B193)+(F193*B193)</f>
        <v>0</v>
      </c>
    </row>
    <row r="194" spans="1:7" ht="25.5" x14ac:dyDescent="0.25">
      <c r="A194" s="30" t="s">
        <v>78</v>
      </c>
      <c r="B194" s="3">
        <v>292</v>
      </c>
      <c r="C194" s="8" t="s">
        <v>12</v>
      </c>
      <c r="D194" s="19"/>
      <c r="E194" s="19"/>
      <c r="F194" s="19"/>
      <c r="G194" s="39">
        <f t="shared" ref="G194:G196" si="34">SUM(D194*B194)+(E194*B194)+(F194*B194)</f>
        <v>0</v>
      </c>
    </row>
    <row r="195" spans="1:7" ht="36" x14ac:dyDescent="0.25">
      <c r="A195" s="31" t="s">
        <v>83</v>
      </c>
      <c r="B195" s="3">
        <v>5</v>
      </c>
      <c r="C195" s="8" t="s">
        <v>77</v>
      </c>
      <c r="D195" s="19"/>
      <c r="E195" s="19"/>
      <c r="F195" s="19"/>
      <c r="G195" s="39">
        <f t="shared" si="34"/>
        <v>0</v>
      </c>
    </row>
    <row r="196" spans="1:7" ht="25.5" customHeight="1" x14ac:dyDescent="0.25">
      <c r="A196" s="30" t="s">
        <v>81</v>
      </c>
      <c r="B196" s="3">
        <v>19</v>
      </c>
      <c r="C196" s="8" t="s">
        <v>12</v>
      </c>
      <c r="D196" s="19"/>
      <c r="E196" s="19"/>
      <c r="F196" s="19"/>
      <c r="G196" s="39">
        <f t="shared" si="34"/>
        <v>0</v>
      </c>
    </row>
    <row r="197" spans="1:7" ht="25.5" customHeight="1" thickBot="1" x14ac:dyDescent="0.3">
      <c r="A197" s="67" t="s">
        <v>69</v>
      </c>
      <c r="B197" s="68"/>
      <c r="C197" s="68"/>
      <c r="D197" s="68"/>
      <c r="E197" s="68"/>
      <c r="F197" s="69"/>
      <c r="G197" s="32">
        <f>SUM(G193+G194+G196)</f>
        <v>0</v>
      </c>
    </row>
    <row r="198" spans="1:7" ht="25.5" x14ac:dyDescent="0.25">
      <c r="A198" s="33" t="s">
        <v>10</v>
      </c>
      <c r="B198" s="4">
        <v>152</v>
      </c>
      <c r="C198" s="9" t="s">
        <v>11</v>
      </c>
      <c r="D198" s="19"/>
      <c r="E198" s="19"/>
      <c r="F198" s="19"/>
      <c r="G198" s="39">
        <f>SUM(D198*B198)+(E198*B198)+(F198*B198)</f>
        <v>0</v>
      </c>
    </row>
    <row r="199" spans="1:7" ht="25.5" x14ac:dyDescent="0.25">
      <c r="A199" s="34" t="s">
        <v>80</v>
      </c>
      <c r="B199" s="3">
        <v>6</v>
      </c>
      <c r="C199" s="8" t="s">
        <v>12</v>
      </c>
      <c r="D199" s="19"/>
      <c r="E199" s="19"/>
      <c r="F199" s="19"/>
      <c r="G199" s="39">
        <f t="shared" ref="G199:G201" si="35">SUM(D199*B199)+(E199*B199)+(F199*B199)</f>
        <v>0</v>
      </c>
    </row>
    <row r="200" spans="1:7" ht="36" x14ac:dyDescent="0.25">
      <c r="A200" s="35" t="s">
        <v>84</v>
      </c>
      <c r="B200" s="3">
        <v>3</v>
      </c>
      <c r="C200" s="8" t="s">
        <v>77</v>
      </c>
      <c r="D200" s="19"/>
      <c r="E200" s="19"/>
      <c r="F200" s="19"/>
      <c r="G200" s="39">
        <f t="shared" si="35"/>
        <v>0</v>
      </c>
    </row>
    <row r="201" spans="1:7" ht="25.5" customHeight="1" x14ac:dyDescent="0.25">
      <c r="A201" s="34" t="s">
        <v>82</v>
      </c>
      <c r="B201" s="3">
        <v>13</v>
      </c>
      <c r="C201" s="8" t="s">
        <v>12</v>
      </c>
      <c r="D201" s="19"/>
      <c r="E201" s="19"/>
      <c r="F201" s="19"/>
      <c r="G201" s="39">
        <f t="shared" si="35"/>
        <v>0</v>
      </c>
    </row>
    <row r="202" spans="1:7" ht="25.5" customHeight="1" thickBot="1" x14ac:dyDescent="0.3">
      <c r="A202" s="76" t="s">
        <v>70</v>
      </c>
      <c r="B202" s="77"/>
      <c r="C202" s="77"/>
      <c r="D202" s="77"/>
      <c r="E202" s="77"/>
      <c r="F202" s="78"/>
      <c r="G202" s="38">
        <f>SUM(G198+G199+G201)</f>
        <v>0</v>
      </c>
    </row>
    <row r="203" spans="1:7" ht="30" customHeight="1" thickBot="1" x14ac:dyDescent="0.3">
      <c r="A203" s="73" t="s">
        <v>31</v>
      </c>
      <c r="B203" s="74"/>
      <c r="C203" s="74"/>
      <c r="D203" s="74"/>
      <c r="E203" s="74"/>
      <c r="F203" s="74"/>
      <c r="G203" s="75"/>
    </row>
    <row r="204" spans="1:7" ht="25.5" x14ac:dyDescent="0.25">
      <c r="A204" s="30" t="s">
        <v>9</v>
      </c>
      <c r="B204" s="5">
        <v>6274</v>
      </c>
      <c r="C204" s="37" t="s">
        <v>11</v>
      </c>
      <c r="D204" s="19"/>
      <c r="E204" s="19"/>
      <c r="F204" s="19"/>
      <c r="G204" s="39">
        <f>SUM(D204*B204)+(E204*B204)+(F204*B204)</f>
        <v>0</v>
      </c>
    </row>
    <row r="205" spans="1:7" ht="25.5" x14ac:dyDescent="0.25">
      <c r="A205" s="30" t="s">
        <v>78</v>
      </c>
      <c r="B205" s="3">
        <v>178</v>
      </c>
      <c r="C205" s="8" t="s">
        <v>12</v>
      </c>
      <c r="D205" s="19"/>
      <c r="E205" s="19"/>
      <c r="F205" s="19"/>
      <c r="G205" s="39">
        <f t="shared" ref="G205:G207" si="36">SUM(D205*B205)+(E205*B205)+(F205*B205)</f>
        <v>0</v>
      </c>
    </row>
    <row r="206" spans="1:7" ht="36" x14ac:dyDescent="0.25">
      <c r="A206" s="31" t="s">
        <v>83</v>
      </c>
      <c r="B206" s="3">
        <v>2</v>
      </c>
      <c r="C206" s="8" t="s">
        <v>77</v>
      </c>
      <c r="D206" s="19"/>
      <c r="E206" s="19"/>
      <c r="F206" s="19"/>
      <c r="G206" s="39">
        <f t="shared" si="36"/>
        <v>0</v>
      </c>
    </row>
    <row r="207" spans="1:7" ht="24.75" customHeight="1" x14ac:dyDescent="0.25">
      <c r="A207" s="30" t="s">
        <v>81</v>
      </c>
      <c r="B207" s="3">
        <v>9</v>
      </c>
      <c r="C207" s="8" t="s">
        <v>12</v>
      </c>
      <c r="D207" s="19"/>
      <c r="E207" s="19"/>
      <c r="F207" s="19"/>
      <c r="G207" s="39">
        <f t="shared" si="36"/>
        <v>0</v>
      </c>
    </row>
    <row r="208" spans="1:7" ht="24.75" customHeight="1" thickBot="1" x14ac:dyDescent="0.3">
      <c r="A208" s="67" t="s">
        <v>71</v>
      </c>
      <c r="B208" s="68"/>
      <c r="C208" s="68"/>
      <c r="D208" s="68"/>
      <c r="E208" s="68"/>
      <c r="F208" s="69"/>
      <c r="G208" s="32">
        <f>SUM(G204+G205+G207)</f>
        <v>0</v>
      </c>
    </row>
    <row r="209" spans="1:7" ht="25.5" x14ac:dyDescent="0.25">
      <c r="A209" s="33" t="s">
        <v>10</v>
      </c>
      <c r="B209" s="4">
        <v>228</v>
      </c>
      <c r="C209" s="9" t="s">
        <v>11</v>
      </c>
      <c r="D209" s="19"/>
      <c r="E209" s="19"/>
      <c r="F209" s="19"/>
      <c r="G209" s="39">
        <f>SUM(D209*B209)+(E209*B209)+(F209*B209)</f>
        <v>0</v>
      </c>
    </row>
    <row r="210" spans="1:7" ht="25.5" x14ac:dyDescent="0.25">
      <c r="A210" s="34" t="s">
        <v>80</v>
      </c>
      <c r="B210" s="3">
        <v>10</v>
      </c>
      <c r="C210" s="8" t="s">
        <v>12</v>
      </c>
      <c r="D210" s="19"/>
      <c r="E210" s="19"/>
      <c r="F210" s="19"/>
      <c r="G210" s="39">
        <f t="shared" ref="G210:G212" si="37">SUM(D210*B210)+(E210*B210)+(F210*B210)</f>
        <v>0</v>
      </c>
    </row>
    <row r="211" spans="1:7" ht="36" x14ac:dyDescent="0.25">
      <c r="A211" s="35" t="s">
        <v>84</v>
      </c>
      <c r="B211" s="3">
        <v>1</v>
      </c>
      <c r="C211" s="8" t="s">
        <v>77</v>
      </c>
      <c r="D211" s="19"/>
      <c r="E211" s="19"/>
      <c r="F211" s="19"/>
      <c r="G211" s="39">
        <f t="shared" si="37"/>
        <v>0</v>
      </c>
    </row>
    <row r="212" spans="1:7" ht="23.25" customHeight="1" x14ac:dyDescent="0.25">
      <c r="A212" s="34" t="s">
        <v>82</v>
      </c>
      <c r="B212" s="3">
        <v>1</v>
      </c>
      <c r="C212" s="8" t="s">
        <v>12</v>
      </c>
      <c r="D212" s="19"/>
      <c r="E212" s="19"/>
      <c r="F212" s="19"/>
      <c r="G212" s="39">
        <f t="shared" si="37"/>
        <v>0</v>
      </c>
    </row>
    <row r="213" spans="1:7" ht="23.25" customHeight="1" thickBot="1" x14ac:dyDescent="0.3">
      <c r="A213" s="61" t="s">
        <v>72</v>
      </c>
      <c r="B213" s="62"/>
      <c r="C213" s="62"/>
      <c r="D213" s="62"/>
      <c r="E213" s="62"/>
      <c r="F213" s="63"/>
      <c r="G213" s="36">
        <f>SUM(G209+G210+G212)</f>
        <v>0</v>
      </c>
    </row>
    <row r="214" spans="1:7" ht="30" customHeight="1" x14ac:dyDescent="0.25">
      <c r="A214" s="64" t="s">
        <v>32</v>
      </c>
      <c r="B214" s="65"/>
      <c r="C214" s="65"/>
      <c r="D214" s="65"/>
      <c r="E214" s="65"/>
      <c r="F214" s="65"/>
      <c r="G214" s="66"/>
    </row>
    <row r="215" spans="1:7" ht="25.5" x14ac:dyDescent="0.25">
      <c r="A215" s="30" t="s">
        <v>9</v>
      </c>
      <c r="B215" s="2">
        <v>1487</v>
      </c>
      <c r="C215" s="10" t="s">
        <v>11</v>
      </c>
      <c r="D215" s="19"/>
      <c r="E215" s="19"/>
      <c r="F215" s="19"/>
      <c r="G215" s="39">
        <f>SUM(D215*B215)+(E215*B215)+(F215*B215)</f>
        <v>0</v>
      </c>
    </row>
    <row r="216" spans="1:7" ht="25.5" x14ac:dyDescent="0.25">
      <c r="A216" s="30" t="s">
        <v>78</v>
      </c>
      <c r="B216" s="3">
        <v>62</v>
      </c>
      <c r="C216" s="8" t="s">
        <v>12</v>
      </c>
      <c r="D216" s="19"/>
      <c r="E216" s="19"/>
      <c r="F216" s="19"/>
      <c r="G216" s="39">
        <f t="shared" ref="G216:G218" si="38">SUM(D216*B216)+(E216*B216)+(F216*B216)</f>
        <v>0</v>
      </c>
    </row>
    <row r="217" spans="1:7" ht="36" x14ac:dyDescent="0.25">
      <c r="A217" s="31" t="s">
        <v>83</v>
      </c>
      <c r="B217" s="3">
        <v>4</v>
      </c>
      <c r="C217" s="8" t="s">
        <v>77</v>
      </c>
      <c r="D217" s="19"/>
      <c r="E217" s="19"/>
      <c r="F217" s="19"/>
      <c r="G217" s="39">
        <f t="shared" si="38"/>
        <v>0</v>
      </c>
    </row>
    <row r="218" spans="1:7" ht="24" customHeight="1" x14ac:dyDescent="0.25">
      <c r="A218" s="30" t="s">
        <v>81</v>
      </c>
      <c r="B218" s="3">
        <v>16</v>
      </c>
      <c r="C218" s="8" t="s">
        <v>12</v>
      </c>
      <c r="D218" s="19"/>
      <c r="E218" s="19"/>
      <c r="F218" s="19"/>
      <c r="G218" s="39">
        <f t="shared" si="38"/>
        <v>0</v>
      </c>
    </row>
    <row r="219" spans="1:7" ht="24" customHeight="1" thickBot="1" x14ac:dyDescent="0.3">
      <c r="A219" s="67" t="s">
        <v>73</v>
      </c>
      <c r="B219" s="68"/>
      <c r="C219" s="68"/>
      <c r="D219" s="68"/>
      <c r="E219" s="68"/>
      <c r="F219" s="69"/>
      <c r="G219" s="32">
        <f>SUM(G215+G216+G218)</f>
        <v>0</v>
      </c>
    </row>
    <row r="220" spans="1:7" ht="25.5" x14ac:dyDescent="0.25">
      <c r="A220" s="33" t="s">
        <v>10</v>
      </c>
      <c r="B220" s="4">
        <v>728</v>
      </c>
      <c r="C220" s="9" t="s">
        <v>11</v>
      </c>
      <c r="D220" s="19"/>
      <c r="E220" s="19"/>
      <c r="F220" s="19"/>
      <c r="G220" s="39">
        <f>SUM(D220*B220)+(E220*B220)+(F220*B220)</f>
        <v>0</v>
      </c>
    </row>
    <row r="221" spans="1:7" ht="25.5" x14ac:dyDescent="0.25">
      <c r="A221" s="34" t="s">
        <v>80</v>
      </c>
      <c r="B221" s="3">
        <v>36</v>
      </c>
      <c r="C221" s="8" t="s">
        <v>12</v>
      </c>
      <c r="D221" s="19"/>
      <c r="E221" s="19"/>
      <c r="F221" s="19"/>
      <c r="G221" s="39">
        <f t="shared" ref="G221:G223" si="39">SUM(D221*B221)+(E221*B221)+(F221*B221)</f>
        <v>0</v>
      </c>
    </row>
    <row r="222" spans="1:7" ht="36" x14ac:dyDescent="0.25">
      <c r="A222" s="35" t="s">
        <v>84</v>
      </c>
      <c r="B222" s="3">
        <v>1</v>
      </c>
      <c r="C222" s="8" t="s">
        <v>77</v>
      </c>
      <c r="D222" s="19"/>
      <c r="E222" s="19"/>
      <c r="F222" s="19"/>
      <c r="G222" s="39">
        <f t="shared" si="39"/>
        <v>0</v>
      </c>
    </row>
    <row r="223" spans="1:7" ht="24" customHeight="1" x14ac:dyDescent="0.25">
      <c r="A223" s="34" t="s">
        <v>82</v>
      </c>
      <c r="B223" s="3">
        <v>1</v>
      </c>
      <c r="C223" s="8" t="s">
        <v>12</v>
      </c>
      <c r="D223" s="19"/>
      <c r="E223" s="19"/>
      <c r="F223" s="19"/>
      <c r="G223" s="39">
        <f t="shared" si="39"/>
        <v>0</v>
      </c>
    </row>
    <row r="224" spans="1:7" ht="24" customHeight="1" thickBot="1" x14ac:dyDescent="0.3">
      <c r="A224" s="61" t="s">
        <v>74</v>
      </c>
      <c r="B224" s="62"/>
      <c r="C224" s="62"/>
      <c r="D224" s="62"/>
      <c r="E224" s="62"/>
      <c r="F224" s="63"/>
      <c r="G224" s="36">
        <f>SUM(G220+G221+G223)</f>
        <v>0</v>
      </c>
    </row>
    <row r="225" spans="1:7" ht="30" customHeight="1" x14ac:dyDescent="0.25">
      <c r="A225" s="64" t="s">
        <v>33</v>
      </c>
      <c r="B225" s="65"/>
      <c r="C225" s="65"/>
      <c r="D225" s="65"/>
      <c r="E225" s="65"/>
      <c r="F225" s="65"/>
      <c r="G225" s="66"/>
    </row>
    <row r="226" spans="1:7" ht="25.5" x14ac:dyDescent="0.25">
      <c r="A226" s="30" t="s">
        <v>9</v>
      </c>
      <c r="B226" s="2">
        <v>4185</v>
      </c>
      <c r="C226" s="10" t="s">
        <v>11</v>
      </c>
      <c r="D226" s="19"/>
      <c r="E226" s="19"/>
      <c r="F226" s="19"/>
      <c r="G226" s="39">
        <f>SUM(D226*B226)+(E226*B226)+(F226*B226)</f>
        <v>0</v>
      </c>
    </row>
    <row r="227" spans="1:7" ht="25.5" x14ac:dyDescent="0.25">
      <c r="A227" s="30" t="s">
        <v>78</v>
      </c>
      <c r="B227" s="3">
        <v>166</v>
      </c>
      <c r="C227" s="8" t="s">
        <v>12</v>
      </c>
      <c r="D227" s="19"/>
      <c r="E227" s="19"/>
      <c r="F227" s="19"/>
      <c r="G227" s="39">
        <f t="shared" ref="G227:G229" si="40">SUM(D227*B227)+(E227*B227)+(F227*B227)</f>
        <v>0</v>
      </c>
    </row>
    <row r="228" spans="1:7" ht="36" x14ac:dyDescent="0.25">
      <c r="A228" s="31" t="s">
        <v>83</v>
      </c>
      <c r="B228" s="3">
        <v>1</v>
      </c>
      <c r="C228" s="8" t="s">
        <v>77</v>
      </c>
      <c r="D228" s="19"/>
      <c r="E228" s="19"/>
      <c r="F228" s="19"/>
      <c r="G228" s="39">
        <f t="shared" si="40"/>
        <v>0</v>
      </c>
    </row>
    <row r="229" spans="1:7" ht="25.5" customHeight="1" x14ac:dyDescent="0.25">
      <c r="A229" s="30" t="s">
        <v>81</v>
      </c>
      <c r="B229" s="3">
        <v>2</v>
      </c>
      <c r="C229" s="8" t="s">
        <v>12</v>
      </c>
      <c r="D229" s="19"/>
      <c r="E229" s="19"/>
      <c r="F229" s="19"/>
      <c r="G229" s="39">
        <f t="shared" si="40"/>
        <v>0</v>
      </c>
    </row>
    <row r="230" spans="1:7" ht="25.5" customHeight="1" thickBot="1" x14ac:dyDescent="0.3">
      <c r="A230" s="67" t="s">
        <v>75</v>
      </c>
      <c r="B230" s="68"/>
      <c r="C230" s="68"/>
      <c r="D230" s="68"/>
      <c r="E230" s="68"/>
      <c r="F230" s="69"/>
      <c r="G230" s="32">
        <f>SUM(G226+G227+G229)</f>
        <v>0</v>
      </c>
    </row>
    <row r="231" spans="1:7" ht="25.5" x14ac:dyDescent="0.25">
      <c r="A231" s="33" t="s">
        <v>10</v>
      </c>
      <c r="B231" s="4">
        <v>273</v>
      </c>
      <c r="C231" s="9" t="s">
        <v>11</v>
      </c>
      <c r="D231" s="19"/>
      <c r="E231" s="19"/>
      <c r="F231" s="19"/>
      <c r="G231" s="39">
        <f>SUM(D231*B231)+(E231*B231)+(F231*B231)</f>
        <v>0</v>
      </c>
    </row>
    <row r="232" spans="1:7" ht="25.5" x14ac:dyDescent="0.25">
      <c r="A232" s="34" t="s">
        <v>80</v>
      </c>
      <c r="B232" s="3">
        <v>10</v>
      </c>
      <c r="C232" s="8" t="s">
        <v>12</v>
      </c>
      <c r="D232" s="19"/>
      <c r="E232" s="19"/>
      <c r="F232" s="19"/>
      <c r="G232" s="39">
        <f t="shared" ref="G232:G234" si="41">SUM(D232*B232)+(E232*B232)+(F232*B232)</f>
        <v>0</v>
      </c>
    </row>
    <row r="233" spans="1:7" ht="36" x14ac:dyDescent="0.25">
      <c r="A233" s="35" t="s">
        <v>84</v>
      </c>
      <c r="B233" s="3">
        <v>1</v>
      </c>
      <c r="C233" s="8" t="s">
        <v>77</v>
      </c>
      <c r="D233" s="19"/>
      <c r="E233" s="19"/>
      <c r="F233" s="19"/>
      <c r="G233" s="39">
        <f t="shared" si="41"/>
        <v>0</v>
      </c>
    </row>
    <row r="234" spans="1:7" ht="24" customHeight="1" x14ac:dyDescent="0.25">
      <c r="A234" s="34" t="s">
        <v>82</v>
      </c>
      <c r="B234" s="3">
        <v>1</v>
      </c>
      <c r="C234" s="8" t="s">
        <v>12</v>
      </c>
      <c r="D234" s="19"/>
      <c r="E234" s="19"/>
      <c r="F234" s="19"/>
      <c r="G234" s="39">
        <f t="shared" si="41"/>
        <v>0</v>
      </c>
    </row>
    <row r="235" spans="1:7" ht="24" customHeight="1" thickBot="1" x14ac:dyDescent="0.3">
      <c r="A235" s="61" t="s">
        <v>76</v>
      </c>
      <c r="B235" s="62"/>
      <c r="C235" s="62"/>
      <c r="D235" s="62"/>
      <c r="E235" s="62"/>
      <c r="F235" s="63"/>
      <c r="G235" s="36">
        <f>SUM(G231+G232+G234)</f>
        <v>0</v>
      </c>
    </row>
    <row r="236" spans="1:7" ht="18.75" customHeight="1" x14ac:dyDescent="0.25">
      <c r="A236" s="12" t="s">
        <v>36</v>
      </c>
      <c r="B236" s="13"/>
      <c r="C236" s="14"/>
      <c r="D236" s="15"/>
      <c r="E236" s="15"/>
      <c r="F236" s="16"/>
      <c r="G236" s="16"/>
    </row>
    <row r="237" spans="1:7" ht="26.25" customHeight="1" x14ac:dyDescent="0.25">
      <c r="A237" s="12"/>
      <c r="B237" s="13"/>
      <c r="C237" s="14"/>
      <c r="D237" s="15"/>
      <c r="E237" s="15"/>
      <c r="F237" s="16"/>
      <c r="G237" s="16"/>
    </row>
    <row r="238" spans="1:7" ht="28.5" customHeight="1" x14ac:dyDescent="0.25">
      <c r="A238" s="16"/>
      <c r="B238" s="17"/>
      <c r="C238" s="18"/>
      <c r="D238" s="16"/>
      <c r="E238" s="16"/>
      <c r="F238" s="16"/>
      <c r="G238" s="16"/>
    </row>
    <row r="239" spans="1:7" ht="36.75" customHeight="1" x14ac:dyDescent="0.25">
      <c r="A239"/>
      <c r="B239"/>
      <c r="C239"/>
      <c r="D239"/>
      <c r="E239"/>
      <c r="F239"/>
      <c r="G239"/>
    </row>
    <row r="240" spans="1:7" ht="27" customHeight="1" x14ac:dyDescent="0.25">
      <c r="A240"/>
      <c r="B240"/>
      <c r="C240"/>
      <c r="D240"/>
      <c r="E240"/>
      <c r="F240"/>
      <c r="G240"/>
    </row>
    <row r="241" spans="1:7" ht="58.5" customHeight="1" x14ac:dyDescent="0.25">
      <c r="A241"/>
      <c r="B241"/>
      <c r="C241"/>
      <c r="D241"/>
      <c r="E241"/>
      <c r="F241"/>
      <c r="G241"/>
    </row>
    <row r="242" spans="1:7" x14ac:dyDescent="0.25">
      <c r="A242"/>
      <c r="B242"/>
      <c r="C242"/>
      <c r="D242"/>
      <c r="E242"/>
      <c r="F242"/>
      <c r="G242"/>
    </row>
    <row r="243" spans="1:7" ht="27" customHeight="1" x14ac:dyDescent="0.25">
      <c r="A243"/>
      <c r="B243"/>
      <c r="C243"/>
      <c r="D243"/>
      <c r="E243"/>
      <c r="F243"/>
      <c r="G243"/>
    </row>
    <row r="244" spans="1:7" ht="30" customHeight="1" x14ac:dyDescent="0.25">
      <c r="A244"/>
      <c r="B244"/>
      <c r="C244"/>
      <c r="D244"/>
      <c r="E244"/>
      <c r="F244"/>
      <c r="G244"/>
    </row>
    <row r="245" spans="1:7" ht="27.75" customHeight="1" x14ac:dyDescent="0.25">
      <c r="A245"/>
      <c r="B245"/>
      <c r="C245"/>
      <c r="D245"/>
      <c r="E245"/>
      <c r="F245"/>
      <c r="G245"/>
    </row>
    <row r="246" spans="1:7" ht="23.25" customHeight="1" x14ac:dyDescent="0.25">
      <c r="A246"/>
      <c r="B246"/>
      <c r="C246"/>
      <c r="D246"/>
      <c r="E246"/>
      <c r="F246"/>
      <c r="G246"/>
    </row>
    <row r="247" spans="1:7" ht="27" customHeight="1" x14ac:dyDescent="0.25">
      <c r="A247"/>
      <c r="B247"/>
      <c r="C247"/>
      <c r="D247"/>
      <c r="E247"/>
      <c r="F247"/>
      <c r="G247"/>
    </row>
    <row r="248" spans="1:7" ht="27.75" customHeight="1" x14ac:dyDescent="0.25">
      <c r="A248"/>
      <c r="B248"/>
      <c r="C248"/>
      <c r="D248"/>
      <c r="E248"/>
      <c r="F248"/>
      <c r="G248"/>
    </row>
    <row r="249" spans="1:7" ht="24" customHeight="1" x14ac:dyDescent="0.25">
      <c r="A249"/>
      <c r="B249"/>
      <c r="C249"/>
      <c r="D249"/>
      <c r="E249"/>
      <c r="F249"/>
      <c r="G249"/>
    </row>
    <row r="250" spans="1:7" ht="21.75" customHeight="1" x14ac:dyDescent="0.25">
      <c r="A250"/>
      <c r="B250"/>
      <c r="C250"/>
      <c r="D250"/>
      <c r="E250"/>
      <c r="F250"/>
      <c r="G250"/>
    </row>
    <row r="251" spans="1:7" ht="30" customHeight="1" x14ac:dyDescent="0.25">
      <c r="A251"/>
      <c r="B251"/>
      <c r="C251"/>
      <c r="D251"/>
      <c r="E251"/>
      <c r="F251"/>
      <c r="G251"/>
    </row>
    <row r="252" spans="1:7" ht="27.75" customHeight="1" x14ac:dyDescent="0.25">
      <c r="A252"/>
      <c r="B252"/>
      <c r="C252"/>
      <c r="D252"/>
      <c r="E252"/>
      <c r="F252"/>
      <c r="G252"/>
    </row>
    <row r="253" spans="1:7" ht="24" customHeight="1" x14ac:dyDescent="0.25">
      <c r="A253"/>
      <c r="B253"/>
      <c r="C253"/>
      <c r="D253"/>
      <c r="E253"/>
      <c r="F253"/>
      <c r="G253"/>
    </row>
    <row r="254" spans="1:7" ht="27" customHeight="1" x14ac:dyDescent="0.25">
      <c r="A254"/>
      <c r="B254"/>
      <c r="C254"/>
      <c r="D254"/>
      <c r="E254"/>
      <c r="F254"/>
      <c r="G254"/>
    </row>
    <row r="255" spans="1:7" ht="27.75" customHeight="1" x14ac:dyDescent="0.25">
      <c r="A255"/>
      <c r="B255"/>
      <c r="C255"/>
      <c r="D255"/>
      <c r="E255"/>
      <c r="F255"/>
      <c r="G255"/>
    </row>
    <row r="256" spans="1:7" ht="24" customHeight="1" x14ac:dyDescent="0.25">
      <c r="A256"/>
      <c r="B256"/>
      <c r="C256"/>
      <c r="D256"/>
      <c r="E256"/>
      <c r="F256"/>
      <c r="G256"/>
    </row>
    <row r="257" spans="1:7" ht="28.5" customHeight="1" x14ac:dyDescent="0.25">
      <c r="A257"/>
      <c r="B257"/>
      <c r="C257"/>
      <c r="D257"/>
      <c r="E257"/>
      <c r="F257"/>
      <c r="G257"/>
    </row>
    <row r="258" spans="1:7" ht="30.75" customHeight="1" x14ac:dyDescent="0.25">
      <c r="A258"/>
      <c r="B258"/>
      <c r="C258"/>
      <c r="D258"/>
      <c r="E258"/>
      <c r="F258"/>
      <c r="G258"/>
    </row>
    <row r="259" spans="1:7" ht="30" customHeight="1" x14ac:dyDescent="0.25">
      <c r="A259"/>
      <c r="B259"/>
      <c r="C259"/>
      <c r="D259"/>
      <c r="E259"/>
      <c r="F259"/>
      <c r="G259"/>
    </row>
    <row r="260" spans="1:7" ht="26.25" customHeight="1" x14ac:dyDescent="0.25">
      <c r="A260"/>
      <c r="B260"/>
      <c r="C260"/>
      <c r="D260"/>
      <c r="E260"/>
      <c r="F260"/>
      <c r="G260"/>
    </row>
    <row r="261" spans="1:7" ht="30" customHeight="1" x14ac:dyDescent="0.25">
      <c r="A261"/>
      <c r="B261"/>
      <c r="C261"/>
      <c r="D261"/>
      <c r="E261"/>
      <c r="F261"/>
      <c r="G261"/>
    </row>
    <row r="262" spans="1:7" ht="27.75" customHeight="1" x14ac:dyDescent="0.25">
      <c r="A262"/>
      <c r="B262"/>
      <c r="C262"/>
      <c r="D262"/>
      <c r="E262"/>
      <c r="F262"/>
      <c r="G262"/>
    </row>
    <row r="263" spans="1:7" ht="24" customHeight="1" x14ac:dyDescent="0.25">
      <c r="A263"/>
      <c r="B263"/>
      <c r="C263"/>
      <c r="D263"/>
      <c r="E263"/>
      <c r="F263"/>
      <c r="G263"/>
    </row>
    <row r="264" spans="1:7" ht="26.25" customHeight="1" x14ac:dyDescent="0.25">
      <c r="A264"/>
      <c r="B264"/>
      <c r="C264"/>
      <c r="D264"/>
      <c r="E264"/>
      <c r="F264"/>
      <c r="G264"/>
    </row>
    <row r="265" spans="1:7" ht="28.5" customHeight="1" x14ac:dyDescent="0.25">
      <c r="A265"/>
      <c r="B265"/>
      <c r="C265"/>
      <c r="D265"/>
      <c r="E265"/>
      <c r="F265"/>
      <c r="G265"/>
    </row>
    <row r="266" spans="1:7" ht="27" customHeight="1" x14ac:dyDescent="0.25">
      <c r="A266"/>
      <c r="B266"/>
      <c r="C266"/>
      <c r="D266"/>
      <c r="E266"/>
      <c r="F266"/>
      <c r="G266"/>
    </row>
    <row r="267" spans="1:7" ht="26.25" customHeight="1" x14ac:dyDescent="0.25">
      <c r="A267"/>
      <c r="B267"/>
      <c r="C267"/>
      <c r="D267"/>
      <c r="E267"/>
      <c r="F267"/>
      <c r="G267"/>
    </row>
    <row r="268" spans="1:7" ht="27" customHeight="1" x14ac:dyDescent="0.25">
      <c r="A268"/>
      <c r="B268"/>
      <c r="C268"/>
      <c r="D268"/>
      <c r="E268"/>
      <c r="F268"/>
      <c r="G268"/>
    </row>
    <row r="269" spans="1:7" ht="27" customHeight="1" x14ac:dyDescent="0.25">
      <c r="A269"/>
      <c r="B269"/>
      <c r="C269"/>
      <c r="D269"/>
      <c r="E269"/>
      <c r="F269"/>
      <c r="G269"/>
    </row>
    <row r="270" spans="1:7" ht="24.75" customHeight="1" x14ac:dyDescent="0.25">
      <c r="A270"/>
      <c r="B270"/>
      <c r="C270"/>
      <c r="D270"/>
      <c r="E270"/>
      <c r="F270"/>
      <c r="G270"/>
    </row>
    <row r="271" spans="1:7" ht="28.5" customHeight="1" x14ac:dyDescent="0.25">
      <c r="A271"/>
      <c r="B271"/>
      <c r="C271"/>
      <c r="D271"/>
      <c r="E271"/>
      <c r="F271"/>
      <c r="G271"/>
    </row>
    <row r="272" spans="1:7" ht="27" customHeight="1" x14ac:dyDescent="0.25">
      <c r="A272"/>
      <c r="B272"/>
      <c r="C272"/>
      <c r="D272"/>
      <c r="E272"/>
      <c r="F272"/>
      <c r="G272"/>
    </row>
    <row r="273" spans="1:7" x14ac:dyDescent="0.25">
      <c r="A273"/>
      <c r="B273"/>
      <c r="C273"/>
      <c r="D273"/>
      <c r="E273"/>
      <c r="F273"/>
      <c r="G273"/>
    </row>
    <row r="274" spans="1:7" ht="28.5" customHeight="1" x14ac:dyDescent="0.25">
      <c r="A274"/>
      <c r="B274"/>
      <c r="C274"/>
      <c r="D274"/>
      <c r="E274"/>
      <c r="F274"/>
      <c r="G274"/>
    </row>
    <row r="275" spans="1:7" x14ac:dyDescent="0.25">
      <c r="A275"/>
      <c r="B275"/>
      <c r="C275"/>
      <c r="D275"/>
      <c r="E275"/>
      <c r="F275"/>
      <c r="G275"/>
    </row>
    <row r="276" spans="1:7" ht="27.75" customHeight="1" x14ac:dyDescent="0.25">
      <c r="A276"/>
      <c r="B276"/>
      <c r="C276"/>
      <c r="D276"/>
      <c r="E276"/>
      <c r="F276"/>
      <c r="G276"/>
    </row>
    <row r="277" spans="1:7" ht="27.75" customHeight="1" x14ac:dyDescent="0.25">
      <c r="A277"/>
      <c r="B277"/>
      <c r="C277"/>
      <c r="D277"/>
      <c r="E277"/>
      <c r="F277"/>
      <c r="G277"/>
    </row>
    <row r="278" spans="1:7" ht="27" customHeight="1" x14ac:dyDescent="0.25">
      <c r="A278"/>
      <c r="B278"/>
      <c r="C278"/>
      <c r="D278"/>
      <c r="E278"/>
      <c r="F278"/>
      <c r="G278"/>
    </row>
    <row r="279" spans="1:7" ht="27" customHeight="1" x14ac:dyDescent="0.25">
      <c r="A279"/>
      <c r="B279"/>
      <c r="C279"/>
      <c r="D279"/>
      <c r="E279"/>
      <c r="F279"/>
      <c r="G279"/>
    </row>
    <row r="280" spans="1:7" ht="30" customHeight="1" x14ac:dyDescent="0.25">
      <c r="A280"/>
      <c r="B280"/>
      <c r="C280"/>
      <c r="D280"/>
      <c r="E280"/>
      <c r="F280"/>
      <c r="G280"/>
    </row>
    <row r="281" spans="1:7" ht="25.5" customHeight="1" x14ac:dyDescent="0.25">
      <c r="A281"/>
      <c r="B281"/>
      <c r="C281"/>
      <c r="D281"/>
      <c r="E281"/>
      <c r="F281"/>
      <c r="G281"/>
    </row>
    <row r="282" spans="1:7" ht="27.75" customHeight="1" x14ac:dyDescent="0.25">
      <c r="A282"/>
      <c r="B282"/>
      <c r="C282"/>
      <c r="D282"/>
      <c r="E282"/>
      <c r="F282"/>
      <c r="G282"/>
    </row>
    <row r="283" spans="1:7" ht="27.75" customHeight="1" x14ac:dyDescent="0.25">
      <c r="A283"/>
      <c r="B283"/>
      <c r="C283"/>
      <c r="D283"/>
      <c r="E283"/>
      <c r="F283"/>
      <c r="G283"/>
    </row>
    <row r="284" spans="1:7" ht="25.5" customHeight="1" x14ac:dyDescent="0.25">
      <c r="A284"/>
      <c r="B284"/>
      <c r="C284"/>
      <c r="D284"/>
      <c r="E284"/>
      <c r="F284"/>
      <c r="G284"/>
    </row>
    <row r="285" spans="1:7" ht="28.5" customHeight="1" x14ac:dyDescent="0.25">
      <c r="A285"/>
      <c r="B285"/>
      <c r="C285"/>
      <c r="D285"/>
      <c r="E285"/>
      <c r="F285"/>
      <c r="G285"/>
    </row>
    <row r="286" spans="1:7" ht="26.25" customHeight="1" x14ac:dyDescent="0.25">
      <c r="A286"/>
      <c r="B286"/>
      <c r="C286"/>
      <c r="D286"/>
      <c r="E286"/>
      <c r="F286"/>
      <c r="G286"/>
    </row>
    <row r="287" spans="1:7" ht="27.75" customHeight="1" x14ac:dyDescent="0.25">
      <c r="A287"/>
      <c r="B287"/>
      <c r="C287"/>
      <c r="D287"/>
      <c r="E287"/>
      <c r="F287"/>
      <c r="G287"/>
    </row>
    <row r="288" spans="1:7" ht="27.75" customHeight="1" x14ac:dyDescent="0.25">
      <c r="A288"/>
      <c r="B288"/>
      <c r="C288"/>
      <c r="D288"/>
      <c r="E288"/>
      <c r="F288"/>
      <c r="G288"/>
    </row>
    <row r="289" spans="1:7" ht="27.75" customHeight="1" x14ac:dyDescent="0.25">
      <c r="A289"/>
      <c r="B289"/>
      <c r="C289"/>
      <c r="D289"/>
      <c r="E289"/>
      <c r="F289"/>
      <c r="G289"/>
    </row>
    <row r="290" spans="1:7" ht="26.25" customHeight="1" x14ac:dyDescent="0.25">
      <c r="A290"/>
      <c r="B290"/>
      <c r="C290"/>
      <c r="D290"/>
      <c r="E290"/>
      <c r="F290"/>
      <c r="G290"/>
    </row>
    <row r="291" spans="1:7" ht="24.75" customHeight="1" x14ac:dyDescent="0.25">
      <c r="A291"/>
      <c r="B291"/>
      <c r="C291"/>
      <c r="D291"/>
      <c r="E291"/>
      <c r="F291"/>
      <c r="G291"/>
    </row>
    <row r="292" spans="1:7" ht="27" customHeight="1" x14ac:dyDescent="0.25">
      <c r="A292"/>
      <c r="B292"/>
      <c r="C292"/>
      <c r="D292"/>
      <c r="E292"/>
      <c r="F292"/>
      <c r="G292"/>
    </row>
    <row r="293" spans="1:7" ht="27.75" customHeight="1" x14ac:dyDescent="0.25">
      <c r="A293"/>
      <c r="B293"/>
      <c r="C293"/>
      <c r="D293"/>
      <c r="E293"/>
      <c r="F293"/>
      <c r="G293"/>
    </row>
    <row r="294" spans="1:7" x14ac:dyDescent="0.25">
      <c r="A294"/>
      <c r="B294"/>
      <c r="C294"/>
      <c r="D294"/>
      <c r="E294"/>
      <c r="F294"/>
      <c r="G294"/>
    </row>
    <row r="295" spans="1:7" ht="25.5" customHeight="1" x14ac:dyDescent="0.25">
      <c r="A295"/>
      <c r="B295"/>
      <c r="C295"/>
      <c r="D295"/>
      <c r="E295"/>
      <c r="F295"/>
      <c r="G295"/>
    </row>
    <row r="296" spans="1:7" ht="26.25" customHeight="1" x14ac:dyDescent="0.25">
      <c r="A296"/>
      <c r="B296"/>
      <c r="C296"/>
      <c r="D296"/>
      <c r="E296"/>
      <c r="F296"/>
      <c r="G296"/>
    </row>
    <row r="297" spans="1:7" ht="26.25" customHeight="1" x14ac:dyDescent="0.25">
      <c r="A297"/>
      <c r="B297"/>
      <c r="C297"/>
      <c r="D297"/>
      <c r="E297"/>
      <c r="F297"/>
      <c r="G297"/>
    </row>
    <row r="298" spans="1:7" ht="25.5" customHeight="1" x14ac:dyDescent="0.25">
      <c r="A298"/>
      <c r="B298"/>
      <c r="C298"/>
      <c r="D298"/>
      <c r="E298"/>
      <c r="F298"/>
      <c r="G298"/>
    </row>
    <row r="299" spans="1:7" ht="24.75" customHeight="1" x14ac:dyDescent="0.25">
      <c r="A299"/>
      <c r="B299"/>
      <c r="C299"/>
      <c r="D299"/>
      <c r="E299"/>
      <c r="F299"/>
      <c r="G299"/>
    </row>
    <row r="300" spans="1:7" ht="27.75" customHeight="1" x14ac:dyDescent="0.25">
      <c r="A300"/>
      <c r="B300"/>
      <c r="C300"/>
      <c r="D300"/>
      <c r="E300"/>
      <c r="F300"/>
      <c r="G300"/>
    </row>
    <row r="301" spans="1:7" x14ac:dyDescent="0.25">
      <c r="A301"/>
      <c r="B301"/>
      <c r="C301"/>
      <c r="D301"/>
      <c r="E301"/>
      <c r="F301"/>
      <c r="G301"/>
    </row>
    <row r="302" spans="1:7" ht="26.25" customHeight="1" x14ac:dyDescent="0.25">
      <c r="A302"/>
      <c r="B302"/>
      <c r="C302"/>
      <c r="D302"/>
      <c r="E302"/>
      <c r="F302"/>
      <c r="G302"/>
    </row>
    <row r="303" spans="1:7" ht="26.25" customHeight="1" x14ac:dyDescent="0.25">
      <c r="A303"/>
      <c r="B303"/>
      <c r="C303"/>
      <c r="D303"/>
      <c r="E303"/>
      <c r="F303"/>
      <c r="G303"/>
    </row>
    <row r="304" spans="1:7" x14ac:dyDescent="0.25">
      <c r="A304"/>
      <c r="B304"/>
      <c r="C304"/>
      <c r="D304"/>
      <c r="E304"/>
      <c r="F304"/>
      <c r="G304"/>
    </row>
    <row r="305" spans="1:7" ht="25.5" customHeight="1" x14ac:dyDescent="0.25">
      <c r="A305"/>
      <c r="B305"/>
      <c r="C305"/>
      <c r="D305"/>
      <c r="E305"/>
      <c r="F305"/>
      <c r="G305"/>
    </row>
    <row r="306" spans="1:7" ht="24" customHeight="1" x14ac:dyDescent="0.25">
      <c r="A306"/>
      <c r="B306"/>
      <c r="C306"/>
      <c r="D306"/>
      <c r="E306"/>
      <c r="F306"/>
      <c r="G306"/>
    </row>
    <row r="307" spans="1:7" ht="30" customHeight="1" x14ac:dyDescent="0.25">
      <c r="A307"/>
      <c r="B307"/>
      <c r="C307"/>
      <c r="D307"/>
      <c r="E307"/>
      <c r="F307"/>
      <c r="G307"/>
    </row>
    <row r="308" spans="1:7" ht="27" customHeight="1" x14ac:dyDescent="0.25">
      <c r="A308"/>
      <c r="B308"/>
      <c r="C308"/>
      <c r="D308"/>
      <c r="E308"/>
      <c r="F308"/>
      <c r="G308"/>
    </row>
    <row r="309" spans="1:7" ht="27.75" customHeight="1" x14ac:dyDescent="0.25">
      <c r="A309"/>
      <c r="B309"/>
      <c r="C309"/>
      <c r="D309"/>
      <c r="E309"/>
      <c r="F309"/>
      <c r="G309"/>
    </row>
    <row r="310" spans="1:7" ht="28.5" customHeight="1" x14ac:dyDescent="0.25">
      <c r="A310"/>
      <c r="B310"/>
      <c r="C310"/>
      <c r="D310"/>
      <c r="E310"/>
      <c r="F310"/>
      <c r="G310"/>
    </row>
    <row r="311" spans="1:7" ht="30" customHeight="1" x14ac:dyDescent="0.25">
      <c r="A311"/>
      <c r="B311"/>
      <c r="C311"/>
      <c r="D311"/>
      <c r="E311"/>
      <c r="F311"/>
      <c r="G311"/>
    </row>
    <row r="312" spans="1:7" ht="24.75" customHeight="1" x14ac:dyDescent="0.25">
      <c r="A312"/>
      <c r="B312"/>
      <c r="C312"/>
      <c r="D312"/>
      <c r="E312"/>
      <c r="F312"/>
      <c r="G312"/>
    </row>
    <row r="313" spans="1:7" ht="22.5" customHeight="1" x14ac:dyDescent="0.25">
      <c r="A313"/>
      <c r="B313"/>
      <c r="C313"/>
      <c r="D313"/>
      <c r="E313"/>
      <c r="F313"/>
      <c r="G313"/>
    </row>
    <row r="314" spans="1:7" x14ac:dyDescent="0.25">
      <c r="A314"/>
      <c r="B314"/>
      <c r="C314"/>
      <c r="D314"/>
      <c r="E314"/>
      <c r="F314"/>
      <c r="G314"/>
    </row>
    <row r="315" spans="1:7" x14ac:dyDescent="0.25">
      <c r="A315"/>
      <c r="B315"/>
      <c r="C315"/>
      <c r="D315"/>
      <c r="E315"/>
      <c r="F315"/>
      <c r="G315"/>
    </row>
    <row r="316" spans="1:7" ht="27" customHeight="1" x14ac:dyDescent="0.25">
      <c r="A316"/>
      <c r="B316"/>
      <c r="C316"/>
      <c r="D316"/>
      <c r="E316"/>
      <c r="F316"/>
      <c r="G316"/>
    </row>
    <row r="317" spans="1:7" x14ac:dyDescent="0.25">
      <c r="A317"/>
      <c r="B317"/>
      <c r="C317"/>
      <c r="D317"/>
      <c r="E317"/>
      <c r="F317"/>
      <c r="G317"/>
    </row>
    <row r="318" spans="1:7" x14ac:dyDescent="0.25">
      <c r="A318"/>
      <c r="B318"/>
      <c r="C318"/>
      <c r="D318"/>
      <c r="E318"/>
      <c r="F318"/>
      <c r="G318"/>
    </row>
    <row r="319" spans="1:7" ht="25.5" customHeight="1" x14ac:dyDescent="0.25">
      <c r="A319"/>
      <c r="B319"/>
      <c r="C319"/>
      <c r="D319"/>
      <c r="E319"/>
      <c r="F319"/>
      <c r="G319"/>
    </row>
    <row r="320" spans="1:7" ht="23.25" customHeight="1" x14ac:dyDescent="0.25">
      <c r="A320"/>
      <c r="B320"/>
      <c r="C320"/>
      <c r="D320"/>
      <c r="E320"/>
      <c r="F320"/>
      <c r="G320"/>
    </row>
    <row r="321" spans="1:7" x14ac:dyDescent="0.25">
      <c r="A321"/>
      <c r="B321"/>
      <c r="C321"/>
      <c r="D321"/>
      <c r="E321"/>
      <c r="F321"/>
      <c r="G321"/>
    </row>
    <row r="322" spans="1:7" x14ac:dyDescent="0.25">
      <c r="A322"/>
      <c r="B322"/>
      <c r="C322"/>
      <c r="D322"/>
      <c r="E322"/>
      <c r="F322"/>
      <c r="G322"/>
    </row>
    <row r="323" spans="1:7" ht="22.5" customHeight="1" x14ac:dyDescent="0.25">
      <c r="A323"/>
      <c r="B323"/>
      <c r="C323"/>
      <c r="D323"/>
      <c r="E323"/>
      <c r="F323"/>
      <c r="G323"/>
    </row>
    <row r="324" spans="1:7" x14ac:dyDescent="0.25">
      <c r="A324"/>
      <c r="B324"/>
      <c r="C324"/>
      <c r="D324"/>
      <c r="E324"/>
      <c r="F324"/>
      <c r="G324"/>
    </row>
    <row r="325" spans="1:7" x14ac:dyDescent="0.25">
      <c r="A325"/>
      <c r="B325"/>
      <c r="C325"/>
      <c r="D325"/>
      <c r="E325"/>
      <c r="F325"/>
      <c r="G325"/>
    </row>
    <row r="326" spans="1:7" ht="22.5" customHeight="1" x14ac:dyDescent="0.25">
      <c r="A326"/>
      <c r="B326"/>
      <c r="C326"/>
      <c r="D326"/>
      <c r="E326"/>
      <c r="F326"/>
      <c r="G326"/>
    </row>
    <row r="327" spans="1:7" ht="27" customHeight="1" x14ac:dyDescent="0.25">
      <c r="A327"/>
      <c r="B327"/>
      <c r="C327"/>
      <c r="D327"/>
      <c r="E327"/>
      <c r="F327"/>
      <c r="G327"/>
    </row>
    <row r="328" spans="1:7" x14ac:dyDescent="0.25">
      <c r="A328"/>
      <c r="B328"/>
      <c r="C328"/>
      <c r="D328"/>
      <c r="E328"/>
      <c r="F328"/>
      <c r="G328"/>
    </row>
    <row r="329" spans="1:7" x14ac:dyDescent="0.25">
      <c r="A329"/>
      <c r="B329"/>
      <c r="C329"/>
      <c r="D329"/>
      <c r="E329"/>
      <c r="F329"/>
      <c r="G329"/>
    </row>
    <row r="330" spans="1:7" ht="27.75" customHeight="1" x14ac:dyDescent="0.25">
      <c r="A330"/>
      <c r="B330"/>
      <c r="C330"/>
      <c r="D330"/>
      <c r="E330"/>
      <c r="F330"/>
      <c r="G330"/>
    </row>
    <row r="331" spans="1:7" x14ac:dyDescent="0.25">
      <c r="A331"/>
      <c r="B331"/>
      <c r="C331"/>
      <c r="D331"/>
      <c r="E331"/>
      <c r="F331"/>
      <c r="G331"/>
    </row>
    <row r="332" spans="1:7" x14ac:dyDescent="0.25">
      <c r="A332"/>
      <c r="B332"/>
      <c r="C332"/>
      <c r="D332"/>
      <c r="E332"/>
      <c r="F332"/>
      <c r="G332"/>
    </row>
    <row r="333" spans="1:7" ht="26.25" customHeight="1" x14ac:dyDescent="0.25">
      <c r="A333"/>
      <c r="B333"/>
      <c r="C333"/>
      <c r="D333"/>
      <c r="E333"/>
      <c r="F333"/>
      <c r="G333"/>
    </row>
    <row r="334" spans="1:7" ht="26.25" customHeight="1" x14ac:dyDescent="0.25">
      <c r="A334"/>
      <c r="B334"/>
      <c r="C334"/>
      <c r="D334"/>
      <c r="E334"/>
      <c r="F334"/>
      <c r="G334"/>
    </row>
    <row r="335" spans="1:7" x14ac:dyDescent="0.25">
      <c r="A335"/>
      <c r="B335"/>
      <c r="C335"/>
      <c r="D335"/>
      <c r="E335"/>
      <c r="F335"/>
      <c r="G335"/>
    </row>
    <row r="336" spans="1:7" x14ac:dyDescent="0.25">
      <c r="A336"/>
      <c r="B336"/>
      <c r="C336"/>
      <c r="D336"/>
      <c r="E336"/>
      <c r="F336"/>
      <c r="G336"/>
    </row>
    <row r="337" spans="1:7" ht="27.75" customHeight="1" x14ac:dyDescent="0.25">
      <c r="A337"/>
      <c r="B337"/>
      <c r="C337"/>
      <c r="D337"/>
      <c r="E337"/>
      <c r="F337"/>
      <c r="G337"/>
    </row>
    <row r="338" spans="1:7" x14ac:dyDescent="0.25">
      <c r="A338"/>
      <c r="B338"/>
      <c r="C338"/>
      <c r="D338"/>
      <c r="E338"/>
      <c r="F338"/>
      <c r="G338"/>
    </row>
    <row r="339" spans="1:7" ht="27.75" customHeight="1" x14ac:dyDescent="0.25">
      <c r="A339"/>
      <c r="B339"/>
      <c r="C339"/>
      <c r="D339"/>
      <c r="E339"/>
      <c r="F339"/>
      <c r="G339"/>
    </row>
    <row r="340" spans="1:7" ht="27" customHeight="1" x14ac:dyDescent="0.25">
      <c r="A340"/>
      <c r="B340"/>
      <c r="C340"/>
      <c r="D340"/>
      <c r="E340"/>
      <c r="F340"/>
      <c r="G340"/>
    </row>
    <row r="341" spans="1:7" ht="25.5" customHeight="1" x14ac:dyDescent="0.25">
      <c r="A341"/>
      <c r="B341"/>
      <c r="C341"/>
      <c r="D341"/>
      <c r="E341"/>
      <c r="F341"/>
      <c r="G341"/>
    </row>
    <row r="342" spans="1:7" x14ac:dyDescent="0.25">
      <c r="A342"/>
      <c r="B342"/>
      <c r="C342"/>
      <c r="D342"/>
      <c r="E342"/>
      <c r="F342"/>
      <c r="G342"/>
    </row>
    <row r="343" spans="1:7" x14ac:dyDescent="0.25">
      <c r="A343"/>
      <c r="B343"/>
      <c r="C343"/>
      <c r="D343"/>
      <c r="E343"/>
      <c r="F343"/>
      <c r="G343"/>
    </row>
    <row r="344" spans="1:7" ht="24.75" customHeight="1" x14ac:dyDescent="0.25">
      <c r="A344"/>
      <c r="B344"/>
      <c r="C344"/>
      <c r="D344"/>
      <c r="E344"/>
      <c r="F344"/>
      <c r="G344"/>
    </row>
    <row r="345" spans="1:7" x14ac:dyDescent="0.25">
      <c r="A345"/>
      <c r="B345"/>
      <c r="C345"/>
      <c r="D345"/>
      <c r="E345"/>
      <c r="F345"/>
      <c r="G345"/>
    </row>
    <row r="346" spans="1:7" x14ac:dyDescent="0.25">
      <c r="A346"/>
      <c r="B346"/>
      <c r="C346"/>
      <c r="D346"/>
      <c r="E346"/>
      <c r="F346"/>
      <c r="G346"/>
    </row>
    <row r="347" spans="1:7" ht="24.75" customHeight="1" x14ac:dyDescent="0.25">
      <c r="A347"/>
      <c r="B347"/>
      <c r="C347"/>
      <c r="D347"/>
      <c r="E347"/>
      <c r="F347"/>
      <c r="G347"/>
    </row>
    <row r="348" spans="1:7" ht="24.75" customHeight="1" x14ac:dyDescent="0.25">
      <c r="A348"/>
      <c r="B348"/>
      <c r="C348"/>
      <c r="D348"/>
      <c r="E348"/>
      <c r="F348"/>
      <c r="G348"/>
    </row>
    <row r="349" spans="1:7" x14ac:dyDescent="0.25">
      <c r="A349"/>
      <c r="B349"/>
      <c r="C349"/>
      <c r="D349"/>
      <c r="E349"/>
      <c r="F349"/>
      <c r="G349"/>
    </row>
    <row r="350" spans="1:7" x14ac:dyDescent="0.25">
      <c r="A350"/>
      <c r="B350"/>
      <c r="C350"/>
      <c r="D350"/>
      <c r="E350"/>
      <c r="F350"/>
      <c r="G350"/>
    </row>
    <row r="351" spans="1:7" ht="27.75" customHeight="1" x14ac:dyDescent="0.25">
      <c r="A351"/>
      <c r="B351"/>
      <c r="C351"/>
      <c r="D351"/>
      <c r="E351"/>
      <c r="F351"/>
      <c r="G351"/>
    </row>
    <row r="352" spans="1:7" x14ac:dyDescent="0.25">
      <c r="A352"/>
      <c r="B352"/>
      <c r="C352"/>
      <c r="D352"/>
      <c r="E352"/>
      <c r="F352"/>
      <c r="G352"/>
    </row>
    <row r="353" spans="1:7" x14ac:dyDescent="0.25">
      <c r="A353"/>
      <c r="B353"/>
      <c r="C353"/>
      <c r="D353"/>
      <c r="E353"/>
      <c r="F353"/>
      <c r="G353"/>
    </row>
    <row r="354" spans="1:7" ht="25.5" customHeight="1" x14ac:dyDescent="0.25">
      <c r="A354"/>
      <c r="B354"/>
      <c r="C354"/>
      <c r="D354"/>
      <c r="E354"/>
      <c r="F354"/>
      <c r="G354"/>
    </row>
    <row r="355" spans="1:7" ht="25.5" customHeight="1" x14ac:dyDescent="0.25">
      <c r="A355"/>
      <c r="B355"/>
      <c r="C355"/>
      <c r="D355"/>
      <c r="E355"/>
      <c r="F355"/>
      <c r="G355"/>
    </row>
    <row r="356" spans="1:7" x14ac:dyDescent="0.25">
      <c r="A356"/>
      <c r="B356"/>
      <c r="C356"/>
      <c r="D356"/>
      <c r="E356"/>
      <c r="F356"/>
      <c r="G356"/>
    </row>
    <row r="357" spans="1:7" x14ac:dyDescent="0.25">
      <c r="A357"/>
      <c r="B357"/>
      <c r="C357"/>
      <c r="D357"/>
      <c r="E357"/>
      <c r="F357"/>
      <c r="G357"/>
    </row>
    <row r="358" spans="1:7" ht="25.5" customHeight="1" x14ac:dyDescent="0.25">
      <c r="A358"/>
      <c r="B358"/>
      <c r="C358"/>
      <c r="D358"/>
      <c r="E358"/>
      <c r="F358"/>
      <c r="G358"/>
    </row>
    <row r="359" spans="1:7" x14ac:dyDescent="0.25">
      <c r="A359"/>
      <c r="B359"/>
      <c r="C359"/>
      <c r="D359"/>
      <c r="E359"/>
      <c r="F359"/>
      <c r="G359"/>
    </row>
    <row r="360" spans="1:7" x14ac:dyDescent="0.25">
      <c r="A360"/>
      <c r="B360"/>
      <c r="C360"/>
      <c r="D360"/>
      <c r="E360"/>
      <c r="F360"/>
      <c r="G360"/>
    </row>
    <row r="361" spans="1:7" ht="27.75" customHeight="1" x14ac:dyDescent="0.25">
      <c r="A361"/>
      <c r="B361"/>
      <c r="C361"/>
      <c r="D361"/>
      <c r="E361"/>
      <c r="F361"/>
      <c r="G361"/>
    </row>
    <row r="362" spans="1:7" ht="27.75" customHeight="1" x14ac:dyDescent="0.25">
      <c r="A362"/>
      <c r="B362"/>
      <c r="C362"/>
      <c r="D362"/>
      <c r="E362"/>
      <c r="F362"/>
      <c r="G362"/>
    </row>
    <row r="363" spans="1:7" x14ac:dyDescent="0.25">
      <c r="A363"/>
      <c r="B363"/>
      <c r="C363"/>
      <c r="D363"/>
      <c r="E363"/>
      <c r="F363"/>
      <c r="G363"/>
    </row>
    <row r="364" spans="1:7" x14ac:dyDescent="0.25">
      <c r="A364"/>
      <c r="B364"/>
      <c r="C364"/>
      <c r="D364"/>
      <c r="E364"/>
      <c r="F364"/>
      <c r="G364"/>
    </row>
    <row r="365" spans="1:7" ht="27" customHeight="1" x14ac:dyDescent="0.25">
      <c r="A365"/>
      <c r="B365"/>
      <c r="C365"/>
      <c r="D365"/>
      <c r="E365"/>
      <c r="F365"/>
      <c r="G365"/>
    </row>
    <row r="366" spans="1:7" x14ac:dyDescent="0.25">
      <c r="A366"/>
      <c r="B366"/>
      <c r="C366"/>
      <c r="D366"/>
      <c r="E366"/>
      <c r="F366"/>
      <c r="G366"/>
    </row>
    <row r="367" spans="1:7" x14ac:dyDescent="0.25">
      <c r="A367"/>
      <c r="B367"/>
      <c r="C367"/>
      <c r="D367"/>
      <c r="E367"/>
      <c r="F367"/>
      <c r="G367"/>
    </row>
    <row r="368" spans="1:7" ht="26.25" customHeight="1" x14ac:dyDescent="0.25">
      <c r="A368"/>
      <c r="B368"/>
      <c r="C368"/>
      <c r="D368"/>
      <c r="E368"/>
      <c r="F368"/>
      <c r="G368"/>
    </row>
    <row r="369" spans="1:7" ht="27.75" customHeight="1" x14ac:dyDescent="0.25">
      <c r="A369"/>
      <c r="B369"/>
      <c r="C369"/>
      <c r="D369"/>
      <c r="E369"/>
      <c r="F369"/>
      <c r="G369"/>
    </row>
    <row r="370" spans="1:7" x14ac:dyDescent="0.25">
      <c r="A370"/>
      <c r="B370"/>
      <c r="C370"/>
      <c r="D370"/>
      <c r="E370"/>
      <c r="F370"/>
      <c r="G370"/>
    </row>
    <row r="371" spans="1:7" x14ac:dyDescent="0.25">
      <c r="A371"/>
      <c r="B371"/>
      <c r="C371"/>
      <c r="D371"/>
      <c r="E371"/>
      <c r="F371"/>
      <c r="G371"/>
    </row>
    <row r="372" spans="1:7" ht="24" customHeight="1" x14ac:dyDescent="0.25">
      <c r="A372"/>
      <c r="B372"/>
      <c r="C372"/>
      <c r="D372"/>
      <c r="E372"/>
      <c r="F372"/>
      <c r="G372"/>
    </row>
    <row r="373" spans="1:7" x14ac:dyDescent="0.25">
      <c r="A373"/>
      <c r="B373"/>
      <c r="C373"/>
      <c r="D373"/>
      <c r="E373"/>
      <c r="F373"/>
      <c r="G373"/>
    </row>
    <row r="374" spans="1:7" x14ac:dyDescent="0.25">
      <c r="A374"/>
      <c r="B374"/>
      <c r="C374"/>
      <c r="D374"/>
      <c r="E374"/>
      <c r="F374"/>
      <c r="G374"/>
    </row>
    <row r="375" spans="1:7" ht="25.5" customHeight="1" x14ac:dyDescent="0.25">
      <c r="A375"/>
      <c r="B375"/>
      <c r="C375"/>
      <c r="D375"/>
      <c r="E375"/>
      <c r="F375"/>
      <c r="G375"/>
    </row>
    <row r="376" spans="1:7" ht="25.5" customHeight="1" x14ac:dyDescent="0.25">
      <c r="A376"/>
      <c r="B376"/>
      <c r="C376"/>
      <c r="D376"/>
      <c r="E376"/>
      <c r="F376"/>
      <c r="G376"/>
    </row>
    <row r="377" spans="1:7" x14ac:dyDescent="0.25">
      <c r="A377"/>
      <c r="B377"/>
      <c r="C377"/>
      <c r="D377"/>
      <c r="E377"/>
      <c r="F377"/>
      <c r="G377"/>
    </row>
    <row r="378" spans="1:7" x14ac:dyDescent="0.25">
      <c r="A378"/>
      <c r="B378"/>
      <c r="C378"/>
      <c r="D378"/>
      <c r="E378"/>
      <c r="F378"/>
      <c r="G378"/>
    </row>
    <row r="379" spans="1:7" ht="25.5" customHeight="1" x14ac:dyDescent="0.25">
      <c r="A379"/>
      <c r="B379"/>
      <c r="C379"/>
      <c r="D379"/>
      <c r="E379"/>
      <c r="F379"/>
      <c r="G379"/>
    </row>
    <row r="380" spans="1:7" x14ac:dyDescent="0.25">
      <c r="A380"/>
      <c r="B380"/>
      <c r="C380"/>
      <c r="D380"/>
      <c r="E380"/>
      <c r="F380"/>
      <c r="G380"/>
    </row>
    <row r="381" spans="1:7" x14ac:dyDescent="0.25">
      <c r="A381"/>
      <c r="B381"/>
      <c r="C381"/>
      <c r="D381"/>
      <c r="E381"/>
      <c r="F381"/>
      <c r="G381"/>
    </row>
    <row r="382" spans="1:7" ht="27" customHeight="1" x14ac:dyDescent="0.25">
      <c r="A382"/>
      <c r="B382"/>
      <c r="C382"/>
      <c r="D382"/>
      <c r="E382"/>
      <c r="F382"/>
      <c r="G382"/>
    </row>
    <row r="383" spans="1:7" ht="27" customHeight="1" x14ac:dyDescent="0.25">
      <c r="A383"/>
      <c r="B383"/>
      <c r="C383"/>
      <c r="D383"/>
      <c r="E383"/>
      <c r="F383"/>
      <c r="G383"/>
    </row>
    <row r="384" spans="1:7" x14ac:dyDescent="0.25">
      <c r="A384"/>
      <c r="B384"/>
      <c r="C384"/>
      <c r="D384"/>
      <c r="E384"/>
      <c r="F384"/>
      <c r="G384"/>
    </row>
    <row r="385" spans="1:7" x14ac:dyDescent="0.25">
      <c r="A385"/>
      <c r="B385"/>
      <c r="C385"/>
      <c r="D385"/>
      <c r="E385"/>
      <c r="F385"/>
      <c r="G385"/>
    </row>
    <row r="386" spans="1:7" ht="27.75" customHeight="1" x14ac:dyDescent="0.25">
      <c r="A386"/>
      <c r="B386"/>
      <c r="C386"/>
      <c r="D386"/>
      <c r="E386"/>
      <c r="F386"/>
      <c r="G386"/>
    </row>
    <row r="387" spans="1:7" x14ac:dyDescent="0.25">
      <c r="A387"/>
      <c r="B387"/>
      <c r="C387"/>
      <c r="D387"/>
      <c r="E387"/>
      <c r="F387"/>
      <c r="G387"/>
    </row>
    <row r="388" spans="1:7" x14ac:dyDescent="0.25">
      <c r="A388"/>
      <c r="B388"/>
      <c r="C388"/>
      <c r="D388"/>
      <c r="E388"/>
      <c r="F388"/>
      <c r="G388"/>
    </row>
    <row r="389" spans="1:7" ht="26.25" customHeight="1" x14ac:dyDescent="0.25">
      <c r="A389"/>
      <c r="B389"/>
      <c r="C389"/>
      <c r="D389"/>
      <c r="E389"/>
      <c r="F389"/>
      <c r="G389"/>
    </row>
    <row r="390" spans="1:7" ht="26.25" customHeight="1" x14ac:dyDescent="0.25">
      <c r="A390"/>
      <c r="B390"/>
      <c r="C390"/>
      <c r="D390"/>
      <c r="E390"/>
      <c r="F390"/>
      <c r="G390"/>
    </row>
    <row r="391" spans="1:7" ht="27" customHeight="1" x14ac:dyDescent="0.25">
      <c r="A391"/>
      <c r="B391"/>
      <c r="C391"/>
      <c r="D391"/>
      <c r="E391"/>
      <c r="F391"/>
      <c r="G391"/>
    </row>
    <row r="392" spans="1:7" x14ac:dyDescent="0.25">
      <c r="A392"/>
      <c r="B392"/>
      <c r="C392"/>
      <c r="D392"/>
      <c r="E392"/>
      <c r="F392"/>
      <c r="G392"/>
    </row>
    <row r="393" spans="1:7" x14ac:dyDescent="0.25">
      <c r="A393"/>
      <c r="B393"/>
      <c r="C393"/>
      <c r="D393"/>
      <c r="E393"/>
      <c r="F393"/>
      <c r="G393"/>
    </row>
    <row r="394" spans="1:7" ht="24.75" customHeight="1" x14ac:dyDescent="0.25">
      <c r="A394"/>
      <c r="B394"/>
      <c r="C394"/>
      <c r="D394"/>
      <c r="E394"/>
      <c r="F394"/>
      <c r="G394"/>
    </row>
    <row r="395" spans="1:7" x14ac:dyDescent="0.25">
      <c r="A395"/>
      <c r="B395"/>
      <c r="C395"/>
      <c r="D395"/>
      <c r="E395"/>
      <c r="F395"/>
      <c r="G395"/>
    </row>
    <row r="396" spans="1:7" x14ac:dyDescent="0.25">
      <c r="A396"/>
      <c r="B396"/>
      <c r="C396"/>
      <c r="D396"/>
      <c r="E396"/>
      <c r="F396"/>
      <c r="G396"/>
    </row>
    <row r="397" spans="1:7" ht="24" customHeight="1" x14ac:dyDescent="0.25">
      <c r="A397"/>
      <c r="B397"/>
      <c r="C397"/>
      <c r="D397"/>
      <c r="E397"/>
      <c r="F397"/>
      <c r="G397"/>
    </row>
    <row r="398" spans="1:7" x14ac:dyDescent="0.25">
      <c r="A398"/>
      <c r="B398"/>
      <c r="C398"/>
      <c r="D398"/>
      <c r="E398"/>
      <c r="F398"/>
      <c r="G398"/>
    </row>
    <row r="399" spans="1:7" x14ac:dyDescent="0.25">
      <c r="A399"/>
      <c r="B399"/>
      <c r="C399"/>
      <c r="D399"/>
      <c r="E399"/>
      <c r="F399"/>
      <c r="G399"/>
    </row>
    <row r="400" spans="1:7" ht="24.75" customHeight="1" x14ac:dyDescent="0.25">
      <c r="A400"/>
      <c r="B400"/>
      <c r="C400"/>
      <c r="D400"/>
      <c r="E400"/>
      <c r="F400"/>
      <c r="G400"/>
    </row>
    <row r="401" spans="1:7" x14ac:dyDescent="0.25">
      <c r="A401"/>
      <c r="B401"/>
      <c r="C401"/>
      <c r="D401"/>
      <c r="E401"/>
      <c r="F401"/>
      <c r="G401"/>
    </row>
    <row r="402" spans="1:7" x14ac:dyDescent="0.25">
      <c r="A402"/>
      <c r="B402"/>
      <c r="C402"/>
      <c r="D402"/>
      <c r="E402"/>
      <c r="F402"/>
      <c r="G402"/>
    </row>
    <row r="403" spans="1:7" ht="23.25" customHeight="1" x14ac:dyDescent="0.25">
      <c r="A403"/>
      <c r="B403"/>
      <c r="C403"/>
      <c r="D403"/>
      <c r="E403"/>
      <c r="F403"/>
      <c r="G403"/>
    </row>
    <row r="404" spans="1:7" x14ac:dyDescent="0.25">
      <c r="A404"/>
      <c r="B404"/>
      <c r="C404"/>
      <c r="D404"/>
      <c r="E404"/>
      <c r="F404"/>
      <c r="G404"/>
    </row>
    <row r="405" spans="1:7" x14ac:dyDescent="0.25">
      <c r="A405"/>
      <c r="B405"/>
      <c r="C405"/>
      <c r="D405"/>
      <c r="E405"/>
      <c r="F405"/>
      <c r="G405"/>
    </row>
    <row r="406" spans="1:7" ht="24.75" customHeight="1" x14ac:dyDescent="0.25">
      <c r="A406"/>
      <c r="B406"/>
      <c r="C406"/>
      <c r="D406"/>
      <c r="E406"/>
      <c r="F406"/>
      <c r="G406"/>
    </row>
    <row r="407" spans="1:7" x14ac:dyDescent="0.25">
      <c r="A407"/>
      <c r="B407"/>
      <c r="C407"/>
      <c r="D407"/>
      <c r="E407"/>
      <c r="F407"/>
      <c r="G407"/>
    </row>
    <row r="408" spans="1:7" x14ac:dyDescent="0.25">
      <c r="A408"/>
      <c r="B408"/>
      <c r="C408"/>
      <c r="D408"/>
      <c r="E408"/>
      <c r="F408"/>
      <c r="G408"/>
    </row>
    <row r="409" spans="1:7" ht="28.5" customHeight="1" x14ac:dyDescent="0.25">
      <c r="A409"/>
      <c r="B409"/>
      <c r="C409"/>
      <c r="D409"/>
      <c r="E409"/>
      <c r="F409"/>
      <c r="G409"/>
    </row>
    <row r="410" spans="1:7" x14ac:dyDescent="0.25">
      <c r="A410"/>
      <c r="B410"/>
      <c r="C410"/>
      <c r="D410"/>
      <c r="E410"/>
      <c r="F410"/>
      <c r="G410"/>
    </row>
    <row r="411" spans="1:7" x14ac:dyDescent="0.25">
      <c r="A411"/>
      <c r="B411"/>
      <c r="C411"/>
      <c r="D411"/>
      <c r="E411"/>
      <c r="F411"/>
      <c r="G411"/>
    </row>
    <row r="412" spans="1:7" ht="23.25" customHeight="1" x14ac:dyDescent="0.25">
      <c r="A412"/>
      <c r="B412"/>
      <c r="C412"/>
      <c r="D412"/>
      <c r="E412"/>
      <c r="F412"/>
      <c r="G412"/>
    </row>
    <row r="413" spans="1:7" x14ac:dyDescent="0.25">
      <c r="A413"/>
      <c r="B413"/>
      <c r="C413"/>
      <c r="D413"/>
      <c r="E413"/>
      <c r="F413"/>
      <c r="G413"/>
    </row>
    <row r="414" spans="1:7" x14ac:dyDescent="0.25">
      <c r="A414"/>
      <c r="B414"/>
      <c r="C414"/>
      <c r="D414"/>
      <c r="E414"/>
      <c r="F414"/>
      <c r="G414"/>
    </row>
    <row r="415" spans="1:7" ht="24.75" customHeight="1" x14ac:dyDescent="0.25">
      <c r="A415"/>
      <c r="B415"/>
      <c r="C415"/>
      <c r="D415"/>
      <c r="E415"/>
      <c r="F415"/>
      <c r="G415"/>
    </row>
    <row r="416" spans="1:7" ht="22.5" customHeight="1" x14ac:dyDescent="0.25">
      <c r="A416"/>
      <c r="B416"/>
      <c r="C416"/>
      <c r="D416"/>
      <c r="E416"/>
      <c r="F416"/>
      <c r="G416"/>
    </row>
    <row r="417" spans="1:7" ht="24.75" customHeight="1" x14ac:dyDescent="0.25">
      <c r="A417"/>
      <c r="B417"/>
      <c r="C417"/>
      <c r="D417"/>
      <c r="E417"/>
      <c r="F417"/>
      <c r="G417"/>
    </row>
    <row r="418" spans="1:7" x14ac:dyDescent="0.25">
      <c r="A418"/>
      <c r="B418"/>
      <c r="C418"/>
      <c r="D418"/>
      <c r="E418"/>
      <c r="F418"/>
      <c r="G418"/>
    </row>
    <row r="419" spans="1:7" ht="21" customHeight="1" x14ac:dyDescent="0.25">
      <c r="A419"/>
      <c r="B419"/>
      <c r="C419"/>
      <c r="D419"/>
      <c r="E419"/>
      <c r="F419"/>
      <c r="G419"/>
    </row>
    <row r="420" spans="1:7" x14ac:dyDescent="0.25">
      <c r="A420"/>
      <c r="B420"/>
      <c r="C420"/>
      <c r="D420"/>
      <c r="E420"/>
      <c r="F420"/>
      <c r="G420"/>
    </row>
    <row r="421" spans="1:7" x14ac:dyDescent="0.25">
      <c r="A421"/>
      <c r="B421"/>
      <c r="C421"/>
      <c r="D421"/>
      <c r="E421"/>
      <c r="F421"/>
      <c r="G421"/>
    </row>
    <row r="422" spans="1:7" ht="22.5" customHeight="1" x14ac:dyDescent="0.25">
      <c r="A422"/>
      <c r="B422"/>
      <c r="C422"/>
      <c r="D422"/>
      <c r="E422"/>
      <c r="F422"/>
      <c r="G422"/>
    </row>
    <row r="423" spans="1:7" x14ac:dyDescent="0.25">
      <c r="A423"/>
      <c r="B423"/>
      <c r="C423"/>
      <c r="D423"/>
      <c r="E423"/>
      <c r="F423"/>
      <c r="G423"/>
    </row>
    <row r="424" spans="1:7" x14ac:dyDescent="0.25">
      <c r="A424"/>
      <c r="B424"/>
      <c r="C424"/>
      <c r="D424"/>
      <c r="E424"/>
      <c r="F424"/>
      <c r="G424"/>
    </row>
    <row r="425" spans="1:7" ht="23.25" customHeight="1" x14ac:dyDescent="0.25">
      <c r="A425"/>
      <c r="B425"/>
      <c r="C425"/>
      <c r="D425"/>
      <c r="E425"/>
      <c r="F425"/>
      <c r="G425"/>
    </row>
    <row r="426" spans="1:7" x14ac:dyDescent="0.25">
      <c r="A426"/>
      <c r="B426"/>
      <c r="C426"/>
      <c r="D426"/>
      <c r="E426"/>
      <c r="F426"/>
      <c r="G426"/>
    </row>
    <row r="427" spans="1:7" x14ac:dyDescent="0.25">
      <c r="A427"/>
      <c r="B427"/>
      <c r="C427"/>
      <c r="D427"/>
      <c r="E427"/>
      <c r="F427"/>
      <c r="G427"/>
    </row>
    <row r="428" spans="1:7" ht="26.25" customHeight="1" x14ac:dyDescent="0.25">
      <c r="A428"/>
      <c r="B428"/>
      <c r="C428"/>
      <c r="D428"/>
      <c r="E428"/>
      <c r="F428"/>
      <c r="G428"/>
    </row>
    <row r="429" spans="1:7" ht="27" customHeight="1" x14ac:dyDescent="0.25">
      <c r="A429"/>
      <c r="B429"/>
      <c r="C429"/>
      <c r="D429"/>
      <c r="E429"/>
      <c r="F429"/>
      <c r="G429"/>
    </row>
    <row r="430" spans="1:7" x14ac:dyDescent="0.25">
      <c r="A430"/>
      <c r="B430"/>
      <c r="C430"/>
      <c r="D430"/>
      <c r="E430"/>
      <c r="F430"/>
      <c r="G430"/>
    </row>
    <row r="431" spans="1:7" x14ac:dyDescent="0.25">
      <c r="A431"/>
      <c r="B431"/>
      <c r="C431"/>
      <c r="D431"/>
      <c r="E431"/>
      <c r="F431"/>
      <c r="G431"/>
    </row>
    <row r="432" spans="1:7" ht="24.75" customHeight="1" x14ac:dyDescent="0.25">
      <c r="A432"/>
      <c r="B432"/>
      <c r="C432"/>
      <c r="D432"/>
      <c r="E432"/>
      <c r="F432"/>
      <c r="G432"/>
    </row>
    <row r="433" spans="1:7" x14ac:dyDescent="0.25">
      <c r="A433"/>
      <c r="B433"/>
      <c r="C433"/>
      <c r="D433"/>
      <c r="E433"/>
      <c r="F433"/>
      <c r="G433"/>
    </row>
    <row r="434" spans="1:7" x14ac:dyDescent="0.25">
      <c r="A434"/>
      <c r="B434"/>
      <c r="C434"/>
      <c r="D434"/>
      <c r="E434"/>
      <c r="F434"/>
      <c r="G434"/>
    </row>
    <row r="435" spans="1:7" ht="24" customHeight="1" x14ac:dyDescent="0.25">
      <c r="A435"/>
      <c r="B435"/>
      <c r="C435"/>
      <c r="D435"/>
      <c r="E435"/>
      <c r="F435"/>
      <c r="G435"/>
    </row>
    <row r="436" spans="1:7" x14ac:dyDescent="0.25">
      <c r="A436"/>
      <c r="B436"/>
      <c r="C436"/>
      <c r="D436"/>
      <c r="E436"/>
      <c r="F436"/>
      <c r="G436"/>
    </row>
    <row r="437" spans="1:7" x14ac:dyDescent="0.25">
      <c r="A437"/>
      <c r="B437"/>
      <c r="C437"/>
      <c r="D437"/>
      <c r="E437"/>
      <c r="F437"/>
      <c r="G437"/>
    </row>
    <row r="438" spans="1:7" ht="23.25" customHeight="1" x14ac:dyDescent="0.25">
      <c r="A438"/>
      <c r="B438"/>
      <c r="C438"/>
      <c r="D438"/>
      <c r="E438"/>
      <c r="F438"/>
      <c r="G438"/>
    </row>
    <row r="439" spans="1:7" x14ac:dyDescent="0.25">
      <c r="A439"/>
      <c r="B439"/>
      <c r="C439"/>
      <c r="D439"/>
      <c r="E439"/>
      <c r="F439"/>
      <c r="G439"/>
    </row>
    <row r="440" spans="1:7" x14ac:dyDescent="0.25">
      <c r="A440"/>
      <c r="B440"/>
      <c r="C440"/>
      <c r="D440"/>
      <c r="E440"/>
      <c r="F440"/>
      <c r="G440"/>
    </row>
    <row r="441" spans="1:7" ht="24.75" customHeight="1" x14ac:dyDescent="0.25">
      <c r="A441"/>
      <c r="B441"/>
      <c r="C441"/>
      <c r="D441"/>
      <c r="E441"/>
      <c r="F441"/>
      <c r="G441"/>
    </row>
    <row r="442" spans="1:7" x14ac:dyDescent="0.25">
      <c r="A442"/>
      <c r="B442"/>
      <c r="C442"/>
      <c r="D442"/>
      <c r="E442"/>
      <c r="F442"/>
      <c r="G442"/>
    </row>
    <row r="443" spans="1:7" x14ac:dyDescent="0.25">
      <c r="A443"/>
      <c r="B443"/>
      <c r="C443"/>
      <c r="D443"/>
      <c r="E443"/>
      <c r="F443"/>
      <c r="G443"/>
    </row>
    <row r="444" spans="1:7" ht="27" customHeight="1" x14ac:dyDescent="0.25">
      <c r="A444"/>
      <c r="B444"/>
      <c r="C444"/>
      <c r="D444"/>
      <c r="E444"/>
      <c r="F444"/>
      <c r="G444"/>
    </row>
    <row r="445" spans="1:7" x14ac:dyDescent="0.25">
      <c r="A445"/>
      <c r="B445"/>
      <c r="C445"/>
      <c r="D445"/>
      <c r="E445"/>
      <c r="F445"/>
      <c r="G445"/>
    </row>
    <row r="446" spans="1:7" x14ac:dyDescent="0.25">
      <c r="A446"/>
      <c r="B446"/>
      <c r="C446"/>
      <c r="D446"/>
      <c r="E446"/>
      <c r="F446"/>
      <c r="G446"/>
    </row>
    <row r="447" spans="1:7" ht="27.75" customHeight="1" x14ac:dyDescent="0.25">
      <c r="A447"/>
      <c r="B447"/>
      <c r="C447"/>
      <c r="D447"/>
      <c r="E447"/>
      <c r="F447"/>
      <c r="G447"/>
    </row>
    <row r="448" spans="1:7" ht="25.5" customHeight="1" x14ac:dyDescent="0.25">
      <c r="A448"/>
      <c r="B448"/>
      <c r="C448"/>
      <c r="D448"/>
      <c r="E448"/>
      <c r="F448"/>
      <c r="G448"/>
    </row>
    <row r="449" spans="1:7" x14ac:dyDescent="0.25">
      <c r="A449"/>
      <c r="B449"/>
      <c r="C449"/>
      <c r="D449"/>
      <c r="E449"/>
      <c r="F449"/>
      <c r="G449"/>
    </row>
    <row r="450" spans="1:7" x14ac:dyDescent="0.25">
      <c r="A450"/>
      <c r="B450"/>
      <c r="C450"/>
      <c r="D450"/>
      <c r="E450"/>
      <c r="F450"/>
      <c r="G450"/>
    </row>
    <row r="451" spans="1:7" ht="26.25" customHeight="1" x14ac:dyDescent="0.25">
      <c r="A451"/>
      <c r="B451"/>
      <c r="C451"/>
      <c r="D451"/>
      <c r="E451"/>
      <c r="F451"/>
      <c r="G451"/>
    </row>
    <row r="452" spans="1:7" x14ac:dyDescent="0.25">
      <c r="A452"/>
      <c r="B452"/>
      <c r="C452"/>
      <c r="D452"/>
      <c r="E452"/>
      <c r="F452"/>
      <c r="G452"/>
    </row>
    <row r="453" spans="1:7" x14ac:dyDescent="0.25">
      <c r="A453"/>
      <c r="B453"/>
      <c r="C453"/>
      <c r="D453"/>
      <c r="E453"/>
      <c r="F453"/>
      <c r="G453"/>
    </row>
    <row r="454" spans="1:7" ht="27" customHeight="1" x14ac:dyDescent="0.25">
      <c r="A454"/>
      <c r="B454"/>
      <c r="C454"/>
      <c r="D454"/>
      <c r="E454"/>
      <c r="F454"/>
      <c r="G454"/>
    </row>
    <row r="455" spans="1:7" x14ac:dyDescent="0.25">
      <c r="A455"/>
      <c r="B455"/>
      <c r="C455"/>
      <c r="D455"/>
      <c r="E455"/>
      <c r="F455"/>
      <c r="G455"/>
    </row>
    <row r="456" spans="1:7" x14ac:dyDescent="0.25">
      <c r="A456"/>
      <c r="B456"/>
      <c r="C456"/>
      <c r="D456"/>
      <c r="E456"/>
      <c r="F456"/>
      <c r="G456"/>
    </row>
    <row r="457" spans="1:7" ht="27" customHeight="1" x14ac:dyDescent="0.25">
      <c r="A457"/>
      <c r="B457"/>
      <c r="C457"/>
      <c r="D457"/>
      <c r="E457"/>
      <c r="F457"/>
      <c r="G457"/>
    </row>
    <row r="458" spans="1:7" x14ac:dyDescent="0.25">
      <c r="A458"/>
      <c r="B458"/>
      <c r="C458"/>
      <c r="D458"/>
      <c r="E458"/>
      <c r="F458"/>
      <c r="G458"/>
    </row>
    <row r="459" spans="1:7" x14ac:dyDescent="0.25">
      <c r="A459"/>
      <c r="B459"/>
      <c r="C459"/>
      <c r="D459"/>
      <c r="E459"/>
      <c r="F459"/>
      <c r="G459"/>
    </row>
    <row r="460" spans="1:7" ht="28.5" customHeight="1" x14ac:dyDescent="0.25">
      <c r="A460"/>
      <c r="B460"/>
      <c r="C460"/>
      <c r="D460"/>
      <c r="E460"/>
      <c r="F460"/>
      <c r="G460"/>
    </row>
    <row r="461" spans="1:7" x14ac:dyDescent="0.25">
      <c r="A461"/>
      <c r="B461"/>
      <c r="C461"/>
      <c r="D461"/>
      <c r="E461"/>
      <c r="F461"/>
      <c r="G461"/>
    </row>
    <row r="462" spans="1:7" x14ac:dyDescent="0.25">
      <c r="A462"/>
      <c r="B462"/>
      <c r="C462"/>
      <c r="D462"/>
      <c r="E462"/>
      <c r="F462"/>
      <c r="G462"/>
    </row>
    <row r="463" spans="1:7" ht="27.75" customHeight="1" x14ac:dyDescent="0.25">
      <c r="A463"/>
      <c r="B463"/>
      <c r="C463"/>
      <c r="D463"/>
      <c r="E463"/>
      <c r="F463"/>
      <c r="G463"/>
    </row>
    <row r="464" spans="1:7" x14ac:dyDescent="0.25">
      <c r="A464"/>
      <c r="B464"/>
      <c r="C464"/>
      <c r="D464"/>
      <c r="E464"/>
      <c r="F464"/>
      <c r="G464"/>
    </row>
    <row r="465" spans="1:7" x14ac:dyDescent="0.25">
      <c r="A465"/>
      <c r="B465"/>
      <c r="C465"/>
      <c r="D465"/>
      <c r="E465"/>
      <c r="F465"/>
      <c r="G465"/>
    </row>
    <row r="466" spans="1:7" ht="27" customHeight="1" x14ac:dyDescent="0.25">
      <c r="A466"/>
      <c r="B466"/>
      <c r="C466"/>
      <c r="D466"/>
      <c r="E466"/>
      <c r="F466"/>
      <c r="G466"/>
    </row>
  </sheetData>
  <sheetProtection password="CF8B" sheet="1" objects="1" scenarios="1"/>
  <mergeCells count="66">
    <mergeCell ref="A203:G203"/>
    <mergeCell ref="A214:G214"/>
    <mergeCell ref="A186:F186"/>
    <mergeCell ref="A225:G225"/>
    <mergeCell ref="A191:F191"/>
    <mergeCell ref="A197:F197"/>
    <mergeCell ref="A202:F202"/>
    <mergeCell ref="A208:F208"/>
    <mergeCell ref="A213:F213"/>
    <mergeCell ref="A219:F219"/>
    <mergeCell ref="A224:F224"/>
    <mergeCell ref="A159:G159"/>
    <mergeCell ref="A164:F164"/>
    <mergeCell ref="A169:F169"/>
    <mergeCell ref="A175:F175"/>
    <mergeCell ref="A180:F180"/>
    <mergeCell ref="A170:G170"/>
    <mergeCell ref="A181:G181"/>
    <mergeCell ref="A192:G192"/>
    <mergeCell ref="A230:F230"/>
    <mergeCell ref="A235:F235"/>
    <mergeCell ref="A32:F32"/>
    <mergeCell ref="A37:F37"/>
    <mergeCell ref="A43:F43"/>
    <mergeCell ref="A48:F48"/>
    <mergeCell ref="A54:F54"/>
    <mergeCell ref="A81:F81"/>
    <mergeCell ref="A87:F87"/>
    <mergeCell ref="A92:F92"/>
    <mergeCell ref="A98:F98"/>
    <mergeCell ref="A103:F103"/>
    <mergeCell ref="A109:F109"/>
    <mergeCell ref="A114:F114"/>
    <mergeCell ref="A120:F120"/>
    <mergeCell ref="A125:F125"/>
    <mergeCell ref="A142:F142"/>
    <mergeCell ref="A147:F147"/>
    <mergeCell ref="A153:F153"/>
    <mergeCell ref="A148:G148"/>
    <mergeCell ref="A136:F136"/>
    <mergeCell ref="A158:F158"/>
    <mergeCell ref="A38:G38"/>
    <mergeCell ref="A49:G49"/>
    <mergeCell ref="A60:G60"/>
    <mergeCell ref="A71:G71"/>
    <mergeCell ref="A82:G82"/>
    <mergeCell ref="A59:F59"/>
    <mergeCell ref="A65:F65"/>
    <mergeCell ref="A70:F70"/>
    <mergeCell ref="A76:F76"/>
    <mergeCell ref="A93:G93"/>
    <mergeCell ref="A104:G104"/>
    <mergeCell ref="A115:G115"/>
    <mergeCell ref="A126:G126"/>
    <mergeCell ref="A137:G137"/>
    <mergeCell ref="A131:F131"/>
    <mergeCell ref="A27:G27"/>
    <mergeCell ref="A1:G1"/>
    <mergeCell ref="B2:G2"/>
    <mergeCell ref="B3:G3"/>
    <mergeCell ref="A5:G5"/>
    <mergeCell ref="A16:G16"/>
    <mergeCell ref="A10:F10"/>
    <mergeCell ref="A15:F15"/>
    <mergeCell ref="A21:F21"/>
    <mergeCell ref="A26:F26"/>
  </mergeCells>
  <pageMargins left="0.7" right="0.7" top="0.75" bottom="0.75" header="0.3" footer="0.3"/>
  <pageSetup scale="83" orientation="landscape" r:id="rId1"/>
  <rowBreaks count="6" manualBreakCount="6">
    <brk id="15" max="16383" man="1"/>
    <brk id="37" max="16383" man="1"/>
    <brk id="59" max="16383" man="1"/>
    <brk id="81" max="16383" man="1"/>
    <brk id="191" max="16383" man="1"/>
    <brk id="213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Castaldo, Eric</dc:creator>
  <cp:lastModifiedBy>Regan, Rory</cp:lastModifiedBy>
  <cp:lastPrinted>2019-03-25T19:10:13Z</cp:lastPrinted>
  <dcterms:created xsi:type="dcterms:W3CDTF">2018-09-20T15:47:59Z</dcterms:created>
  <dcterms:modified xsi:type="dcterms:W3CDTF">2019-03-25T20:04:16Z</dcterms:modified>
</cp:coreProperties>
</file>