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xr:revisionPtr revIDLastSave="0" documentId="13_ncr:1_{F33D069C-0D4B-4C5D-B65A-3534B4F8DCF9}" xr6:coauthVersionLast="47" xr6:coauthVersionMax="47" xr10:uidLastSave="{00000000-0000-0000-0000-000000000000}"/>
  <bookViews>
    <workbookView xWindow="-120" yWindow="-120" windowWidth="29040" windowHeight="15720" xr2:uid="{22EEDEB8-DB38-434E-B90B-84C9519BC7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8" i="1" l="1"/>
  <c r="G129" i="1"/>
  <c r="G130" i="1"/>
  <c r="G163" i="1"/>
  <c r="G169" i="1"/>
  <c r="G170" i="1"/>
  <c r="G171" i="1"/>
  <c r="G172" i="1"/>
  <c r="G173" i="1"/>
  <c r="G174" i="1"/>
  <c r="G160" i="1"/>
  <c r="G161" i="1"/>
  <c r="G162" i="1"/>
  <c r="G164" i="1"/>
  <c r="G165" i="1"/>
  <c r="G166" i="1"/>
  <c r="G167" i="1"/>
  <c r="G168" i="1"/>
  <c r="G149" i="1"/>
  <c r="G150" i="1"/>
  <c r="G151" i="1"/>
  <c r="G152" i="1"/>
  <c r="G153" i="1"/>
  <c r="G154" i="1"/>
  <c r="G155" i="1"/>
  <c r="G156" i="1"/>
  <c r="G157" i="1"/>
  <c r="G158" i="1"/>
  <c r="G159" i="1"/>
  <c r="G81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75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31" i="1"/>
  <c r="G132" i="1"/>
  <c r="G133" i="1"/>
  <c r="G134" i="1"/>
  <c r="G135" i="1"/>
  <c r="G136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3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G176" i="1" l="1"/>
  <c r="A83" i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l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l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</calcChain>
</file>

<file path=xl/sharedStrings.xml><?xml version="1.0" encoding="utf-8"?>
<sst xmlns="http://schemas.openxmlformats.org/spreadsheetml/2006/main" count="441" uniqueCount="307">
  <si>
    <t>Brand Name/Item Number</t>
  </si>
  <si>
    <t>Description</t>
  </si>
  <si>
    <t>Unit/Measure: FOR CASES, PLEASE NOTE QTY PER CASE</t>
  </si>
  <si>
    <t>Item</t>
  </si>
  <si>
    <t>Total</t>
  </si>
  <si>
    <t>Quantity Ordered</t>
  </si>
  <si>
    <t>Unit Cost</t>
  </si>
  <si>
    <t>BATTERY,ALKALINE,IND,AA</t>
  </si>
  <si>
    <t>BATTERY,ALKALINE,IND,AAA</t>
  </si>
  <si>
    <t>GLUE,STICK,0.26 OZ</t>
  </si>
  <si>
    <t>HIGHLIGHTER,ACCNT TANK,GREEN, NON-FLUORESCENT</t>
  </si>
  <si>
    <t>HIGHLIGHTER,ACCNT TANK,PINK, NON-FLUORESCENT</t>
  </si>
  <si>
    <t>HIGHLIGHTER,ACCNT TANK,BLUE, NON-FLUORESCENT</t>
  </si>
  <si>
    <t>HIGHLIGHTER,ACCNT TANK,YEL, NON-FLUORESCENT</t>
  </si>
  <si>
    <t>DRY ERASE ORGANIZER</t>
  </si>
  <si>
    <t>MARKER,PERM,SHARPIE,FN,BLK, DOZEN/PK</t>
  </si>
  <si>
    <t>PEN,Ballpoint, STK, RND STIC, MED,BLACK</t>
  </si>
  <si>
    <t>PEN,Ballpoint,STK,RND STIC,MED,BLU</t>
  </si>
  <si>
    <t>PEN,Ballpoint,STK,RND STIC,MED,RED</t>
  </si>
  <si>
    <t>PEN,CORRECTION,SHAKE N SQZ,WHT</t>
  </si>
  <si>
    <t>PEN,FLAIR,MED,BLK</t>
  </si>
  <si>
    <t>PEN,FLAIR,MED,BLU</t>
  </si>
  <si>
    <t>PEN,FLAIR,MED,PURPLE</t>
  </si>
  <si>
    <t>PEN,FLAIR,MED,RED</t>
  </si>
  <si>
    <t>PENCIL,WD,ECON,#2,YEL</t>
  </si>
  <si>
    <t>PUNCH,3HOLE,BLK</t>
  </si>
  <si>
    <t>PUSHPIN,PLAS,RBW</t>
  </si>
  <si>
    <t>REMOVER,STAPLE</t>
  </si>
  <si>
    <t>RUBBERBAND,SIZE 117B, 7X1/8, 250BAND</t>
  </si>
  <si>
    <t>RUBBERBANDS,SIZE #32,1LB</t>
  </si>
  <si>
    <t>RUBBERBANDS,SIZE #64,1LB</t>
  </si>
  <si>
    <t>RULER,WOOD,12",DBL EDGE</t>
  </si>
  <si>
    <t>SCISSORS,ECON,8",STR,SS</t>
  </si>
  <si>
    <t>SWI54501</t>
  </si>
  <si>
    <t>STAPLER,ECON,FULL STP,BLK</t>
  </si>
  <si>
    <t>TAPE,3/4X1000",CLR</t>
  </si>
  <si>
    <t>MMM38506</t>
  </si>
  <si>
    <t>TAPE,PACKAGING,48MMX50M,CLR</t>
  </si>
  <si>
    <t>DISPENSER,TAPE,1"CORE,BLK</t>
  </si>
  <si>
    <t>FLUID,COR,QKDRY,WHT</t>
  </si>
  <si>
    <t>OPENER,LETTER,9",OFF SET</t>
  </si>
  <si>
    <t>CLIP,BINDER,LARGE,12PC,BK</t>
  </si>
  <si>
    <t>CLIP,BINDER,MEDIUM,12PC,BK</t>
  </si>
  <si>
    <t>CLIP,BINDER,MINI,12PC,BK</t>
  </si>
  <si>
    <t>CLIP,BINDER,SMALL,12PC,BK</t>
  </si>
  <si>
    <t>CLIPS,PAPER,STANDARD,JUMBO</t>
  </si>
  <si>
    <t>CLIPS,PAPER,STANDARD,REGULAR</t>
  </si>
  <si>
    <t>Letter Desk Tray Organizer, Wire, Black</t>
  </si>
  <si>
    <t>Legal Size Desk Tray Organizer, Wire, Black</t>
  </si>
  <si>
    <t>G-2 Pilot Black</t>
  </si>
  <si>
    <t>Black Wire Mesh Pencil Cup Holder for Desk</t>
  </si>
  <si>
    <t>TI-84 Calculator</t>
  </si>
  <si>
    <t>Electric Stapler BOSTITCH</t>
  </si>
  <si>
    <t>Electric 3-Hole Punch SWINGLINE</t>
  </si>
  <si>
    <t>Heavy Duty Staple Remover</t>
  </si>
  <si>
    <t>Heavy Duty Stapler Swingline</t>
  </si>
  <si>
    <t>Heavy Duty Staples</t>
  </si>
  <si>
    <t>Rubber Finger Tips Small</t>
  </si>
  <si>
    <t>Rubber Finger Tips Medium</t>
  </si>
  <si>
    <t>Rubber Finger Tips Large</t>
  </si>
  <si>
    <t>PK</t>
  </si>
  <si>
    <t>18/PK</t>
  </si>
  <si>
    <t>dz</t>
  </si>
  <si>
    <t>6/PK</t>
  </si>
  <si>
    <t>DZ</t>
  </si>
  <si>
    <t>EA</t>
  </si>
  <si>
    <t>12/BX</t>
  </si>
  <si>
    <t>each</t>
  </si>
  <si>
    <t>BOX</t>
  </si>
  <si>
    <t>20/PK</t>
  </si>
  <si>
    <t>ea</t>
  </si>
  <si>
    <t>12/Pack</t>
  </si>
  <si>
    <t>FEL7150001</t>
  </si>
  <si>
    <t>BOXES, STORAGE</t>
  </si>
  <si>
    <t>At-A-Glance Monthly Desk Pad Calendar 22 X 17, White/Black Sheets, Black Binding, Clear Corners 12 month (Jan-Dec)</t>
  </si>
  <si>
    <t>Promo Direct Classic Monthly Planner, Blue</t>
  </si>
  <si>
    <t>DIVIDER,8TAB,INSRT,BIG TAB,CLR</t>
  </si>
  <si>
    <t>DIVIDER,8TAB,INSRT,BIG TAB,COL</t>
  </si>
  <si>
    <t>DIVIDER,LGL,LTR SZ,ST,A</t>
  </si>
  <si>
    <t>DIVIDER,LGL,LTR SZ,ST,B</t>
  </si>
  <si>
    <t>DIVIDER,LGL,LTR SZ,ST,C</t>
  </si>
  <si>
    <t>DIVIDER,LGL,LTR SZ,ST,D</t>
  </si>
  <si>
    <t>DIVIDER,LGL,LTR SZ,ST,E</t>
  </si>
  <si>
    <t>DIVIDER,LGL,LTR SZ,ST,F</t>
  </si>
  <si>
    <t>DIVIDER,LGL,LTR SZ,ST,I</t>
  </si>
  <si>
    <t>DIVIDER,LGL,LTR,ST,1-10</t>
  </si>
  <si>
    <t>DIVIDER,LGL,LTR,ST,1-25</t>
  </si>
  <si>
    <t>DIVIDER,LGL,LTR,ST,26-50</t>
  </si>
  <si>
    <t>DIVIDER,LGL,LTR,ST,51-75</t>
  </si>
  <si>
    <t>DIVIDER,LGL,LTR,ST,76-100</t>
  </si>
  <si>
    <t>DIVIDERS,EZ-PL,LBL,5TB,20PK</t>
  </si>
  <si>
    <t>FLAG, POST IT, 1X1.71 SIGN HERE 50CT</t>
  </si>
  <si>
    <t>FLAG,POST-IT,1X1.71,GRN,50CT</t>
  </si>
  <si>
    <t>FLAG,POST-IT,1X1.71,RED,50CT</t>
  </si>
  <si>
    <t>FLAG,POST-IT,1X1.71,YEL,50CT</t>
  </si>
  <si>
    <t>FLAG,POST-IT,BLU,50CT</t>
  </si>
  <si>
    <t>FOLDER, POCKET,LETTER,STRT,3.5",MANILA</t>
  </si>
  <si>
    <t>FOLDER, POCKET,LGL,STRT,3.5",REDROPE</t>
  </si>
  <si>
    <t>FOLDER, POCKET,LGL,STRT,5.25",REDROPE</t>
  </si>
  <si>
    <t>FOLDER, POCKET,LTR,STRT,3.5",REDROPE</t>
  </si>
  <si>
    <t>FOLDER,FILE,LGL,1/3 AST,MANILA</t>
  </si>
  <si>
    <t>FOLDER,FILE,LTR,STRGHT,MANILA</t>
  </si>
  <si>
    <t>FOLDER,LTR,1/3,11PT,AST</t>
  </si>
  <si>
    <t>FOLDER,MANILA,1/3CT,LGL,POS1</t>
  </si>
  <si>
    <t>INDEX,5TAB,INSRT,BIG TAB,COL</t>
  </si>
  <si>
    <t>INDEX,8TAB,INSRT,STYLE EDG,AST</t>
  </si>
  <si>
    <t>INDEX,8TAB,LBL,PLAS,COL</t>
  </si>
  <si>
    <t>INDEX,LGL,LTR SZ,ST,1-25</t>
  </si>
  <si>
    <t>INSERT,BDG,L/I,3X4</t>
  </si>
  <si>
    <t>JACKET,FILE,LTR,2"EXP,MLA</t>
  </si>
  <si>
    <t xml:space="preserve">LABEL, EXHIBIT PLANTIFF'S </t>
  </si>
  <si>
    <t>LABEL, EXHIBITS, DEFENDANTS EXHIBIT YEL</t>
  </si>
  <si>
    <t>LABEL,FF,L/I,2/3X3-7/16,WHT</t>
  </si>
  <si>
    <t>LABEL,FF,L/I,RMV,AST</t>
  </si>
  <si>
    <t>LABEL,LGL EXH,EXHIBIT,WHT</t>
  </si>
  <si>
    <t>LABEL,MAIL,LSR,1-1/3X4,WHT</t>
  </si>
  <si>
    <t>LABEL,MAIL,LSR,1X2-5/8,WHT</t>
  </si>
  <si>
    <t>LABEL,MAIL,LSR,2X4,WHT</t>
  </si>
  <si>
    <t>LABEL,MAIL,LSR,3-1/3X4,WHT</t>
  </si>
  <si>
    <t>NOTE,STICK-IT, 1.5 X 2,YEL</t>
  </si>
  <si>
    <t>NOTE,STICK-IT, 3 X 3,YEL</t>
  </si>
  <si>
    <t>NOTE,STICK-IT,3X5,YEL</t>
  </si>
  <si>
    <t>5x8 lined Post It notes</t>
  </si>
  <si>
    <t>RED36746</t>
  </si>
  <si>
    <t>NOTEBOOK,STENO,GRG,GRN,80SH</t>
  </si>
  <si>
    <t>BSN63110 / UNV 46300</t>
  </si>
  <si>
    <t>PAD,JR LEGAL,5X8,50SH,WHT</t>
  </si>
  <si>
    <t>BSN63108 / UNV 20630</t>
  </si>
  <si>
    <t>PAD,LEGAL,8.5X11.75,50SH,WHT</t>
  </si>
  <si>
    <t>BSN63109 / UNV45000</t>
  </si>
  <si>
    <t>PAD,LEGAL,8.5X14,50SH,WHT</t>
  </si>
  <si>
    <t>PAD,MSG,4.25X5.5,PNK</t>
  </si>
  <si>
    <t>SMD21223 / SMD76560</t>
  </si>
  <si>
    <t>POCKET,FILE,LGL,2"-2-PLY,MAN</t>
  </si>
  <si>
    <t>PORTFOLIO,LTR,2PKT,BLK</t>
  </si>
  <si>
    <t>XER3R04416</t>
  </si>
  <si>
    <t>TAB DIVIDERS,5-tabs,XEROX,WHT</t>
  </si>
  <si>
    <t>Large Interoffice Envelopes 10x13</t>
  </si>
  <si>
    <t>Hanging File Folders Letter Size</t>
  </si>
  <si>
    <t>Hanging File Folders Legal Size</t>
  </si>
  <si>
    <t>FOLDER, MANILA, 9 X 12</t>
  </si>
  <si>
    <t>FOLDER, MANILA, 10 x 13</t>
  </si>
  <si>
    <t>FOLDER, MANILA, 10 X 15</t>
  </si>
  <si>
    <t>FOLDER, MANILA, 6 X 9</t>
  </si>
  <si>
    <t>FOLDER, MANILA, 7 X 10</t>
  </si>
  <si>
    <t>FOLDER, MANILA, 12.5 X 15.5</t>
  </si>
  <si>
    <t>Ruled Index Cards 3x3</t>
  </si>
  <si>
    <t>Ruled Index Cards 3x5</t>
  </si>
  <si>
    <t>Ruled Index Cards 4x8</t>
  </si>
  <si>
    <t>4" Binder, White</t>
  </si>
  <si>
    <t>Sheet Protectors</t>
  </si>
  <si>
    <t>Adding Machine Tape</t>
  </si>
  <si>
    <t>2000 Plus Self Inking Ink Black</t>
  </si>
  <si>
    <t>2000 Plus Self Inking Ink Blue</t>
  </si>
  <si>
    <t>2000 Plus Self Inking Ink Red</t>
  </si>
  <si>
    <t>Redrope File Folder 1" Letter Size</t>
  </si>
  <si>
    <t>25/case</t>
  </si>
  <si>
    <t>25/SET</t>
  </si>
  <si>
    <t>50/ct</t>
  </si>
  <si>
    <t>50/BX</t>
  </si>
  <si>
    <t>25/BX</t>
  </si>
  <si>
    <t>25/bx</t>
  </si>
  <si>
    <t>bottle</t>
  </si>
  <si>
    <t>25/box</t>
  </si>
  <si>
    <t>BULB, LIGHT, 40WATT EQUIVALENT A19, NON-DIMMABLE LED</t>
  </si>
  <si>
    <t>TISSUE,FACIAL,SOFT ,WHT</t>
  </si>
  <si>
    <t>ECO friendly TOWEL,PPR,2PLY,ROLL,30/85,WHT</t>
  </si>
  <si>
    <t xml:space="preserve">ECO friendly coffee cups 8 0z </t>
  </si>
  <si>
    <t xml:space="preserve">ECO compostable friendly water cups </t>
  </si>
  <si>
    <t>SP-BB-67</t>
  </si>
  <si>
    <t>Wood Rolled spoons Environmentally friendly.</t>
  </si>
  <si>
    <t>FO-BB-67</t>
  </si>
  <si>
    <t>Wood Rolled forks Environmentally friendly.</t>
  </si>
  <si>
    <t>KN-BB-67</t>
  </si>
  <si>
    <t>Wood Rolled knife Environmentally friendly.</t>
  </si>
  <si>
    <t>VT-01-20-20B</t>
  </si>
  <si>
    <t>Bamboo Palm Leaf 8 inch plates</t>
  </si>
  <si>
    <t>SANITIZER,HAND, BTL, 8OZ</t>
  </si>
  <si>
    <t>BWKZ8QTWBBLA</t>
  </si>
  <si>
    <t>Waste Basket</t>
  </si>
  <si>
    <t>Disinfecting Spray</t>
  </si>
  <si>
    <t>CLEANER, WIPES,WHT,75 WIPES</t>
  </si>
  <si>
    <t>2/PK</t>
  </si>
  <si>
    <t>12/CS</t>
  </si>
  <si>
    <t>6/PL</t>
  </si>
  <si>
    <t>12/PK</t>
  </si>
  <si>
    <t>6/case</t>
  </si>
  <si>
    <t>Total:</t>
  </si>
  <si>
    <t>ENERGIZER EVEEN91</t>
  </si>
  <si>
    <t>ENERGIZER EVEEN92</t>
  </si>
  <si>
    <t>BICW0C12EA</t>
  </si>
  <si>
    <t>PILOT31020</t>
  </si>
  <si>
    <t>TEXTI84PLUS</t>
  </si>
  <si>
    <t>BOSB8EVALUE</t>
  </si>
  <si>
    <t xml:space="preserve">SWI37201
</t>
  </si>
  <si>
    <t xml:space="preserve">SWI39005
</t>
  </si>
  <si>
    <t>Metal Desk Organizer</t>
  </si>
  <si>
    <t>Correction Tape</t>
  </si>
  <si>
    <t>G2 Pilot Blue</t>
  </si>
  <si>
    <t>Desk Riser</t>
  </si>
  <si>
    <t>A-Z Guide Set, Legal</t>
  </si>
  <si>
    <t>Poly Mailers, 12 x 15</t>
  </si>
  <si>
    <t>Dab - n - Seal</t>
  </si>
  <si>
    <t>A-Z Guide Set, Letter</t>
  </si>
  <si>
    <t>Red sharpies</t>
  </si>
  <si>
    <t>1/2" Heavy Duty Staples</t>
  </si>
  <si>
    <t>Straight Cut File Folders, Legal</t>
  </si>
  <si>
    <t>Blue Vball grip pens</t>
  </si>
  <si>
    <t>Blue precise V5 pens</t>
  </si>
  <si>
    <t>Gray file folders, letter</t>
  </si>
  <si>
    <t>Red Classification Folders, Letter</t>
  </si>
  <si>
    <t>Box Cutters</t>
  </si>
  <si>
    <t>Small Yellow Highlighters</t>
  </si>
  <si>
    <t>Small Green Highlighters</t>
  </si>
  <si>
    <t>Small Blue Highlighters</t>
  </si>
  <si>
    <t>Small Pink Highlighters</t>
  </si>
  <si>
    <t>Blue Classification Folders, Legal</t>
  </si>
  <si>
    <t>Red Classification Folders, Legal</t>
  </si>
  <si>
    <t>Blue Classification Folders, Letter</t>
  </si>
  <si>
    <t>File Folder Labels, 2/3" x 3 7/16"</t>
  </si>
  <si>
    <t>BSN17525</t>
  </si>
  <si>
    <t>1" Binder, White</t>
  </si>
  <si>
    <t>2" Binder, White</t>
  </si>
  <si>
    <t>3" Binder, White</t>
  </si>
  <si>
    <t>G27C5BLU</t>
  </si>
  <si>
    <t>LLR81974</t>
  </si>
  <si>
    <t>SMD52180</t>
  </si>
  <si>
    <t>QUA46199</t>
  </si>
  <si>
    <t>QUA46071</t>
  </si>
  <si>
    <t>SMD50176</t>
  </si>
  <si>
    <t>8.5x11" 1/3 cut file folders MANILA</t>
  </si>
  <si>
    <t>9x12 catalog envelopes</t>
  </si>
  <si>
    <t>QUA44562</t>
  </si>
  <si>
    <t>SAN30002B</t>
  </si>
  <si>
    <t>BOSSB35121M</t>
  </si>
  <si>
    <t>BSN43566</t>
  </si>
  <si>
    <t>PIL35471</t>
  </si>
  <si>
    <t>PIL26063</t>
  </si>
  <si>
    <t>SMD12343</t>
  </si>
  <si>
    <t>SMD14061</t>
  </si>
  <si>
    <t>COS091460</t>
  </si>
  <si>
    <t>BICBL11YW</t>
  </si>
  <si>
    <t>BICBL11GN</t>
  </si>
  <si>
    <t>BICBL11BE</t>
  </si>
  <si>
    <t>BICBL11PK</t>
  </si>
  <si>
    <t>SMD19035</t>
  </si>
  <si>
    <t>SMD14032</t>
  </si>
  <si>
    <t>AVE5366</t>
  </si>
  <si>
    <t>5/pack</t>
  </si>
  <si>
    <t>4 pack</t>
  </si>
  <si>
    <t>10 box/ box</t>
  </si>
  <si>
    <t>12/pack</t>
  </si>
  <si>
    <t>Kleenex</t>
  </si>
  <si>
    <t>Purell</t>
  </si>
  <si>
    <t>Lysol</t>
  </si>
  <si>
    <t>Clorox</t>
  </si>
  <si>
    <t>EXPO 80566</t>
  </si>
  <si>
    <t>Sharpie</t>
  </si>
  <si>
    <t>Papermate</t>
  </si>
  <si>
    <t>Fellowes</t>
  </si>
  <si>
    <t>Swingline</t>
  </si>
  <si>
    <t>Post-It</t>
  </si>
  <si>
    <t>S29830</t>
  </si>
  <si>
    <t>UNV74325 or equal</t>
  </si>
  <si>
    <t>UNV79000VP or equal</t>
  </si>
  <si>
    <t>UNV71002 or equal</t>
  </si>
  <si>
    <t>UNV48023 or equal</t>
  </si>
  <si>
    <t>UNV56616 or equal</t>
  </si>
  <si>
    <t>UNV75609 or equal</t>
  </si>
  <si>
    <t>UNV10280 or equal</t>
  </si>
  <si>
    <t>DUSTER,AIR SPRAY</t>
  </si>
  <si>
    <t>MARKER,PERM,SHARPIE,MED,BLK</t>
  </si>
  <si>
    <t>100/pk</t>
  </si>
  <si>
    <t>bag</t>
  </si>
  <si>
    <t>STAPLES,CHSEL PT,5000 staples/box</t>
  </si>
  <si>
    <t>20/pk</t>
  </si>
  <si>
    <t>24/pk</t>
  </si>
  <si>
    <t>100/pack</t>
  </si>
  <si>
    <t>1000/Box</t>
  </si>
  <si>
    <t>12/Box</t>
  </si>
  <si>
    <t>100/box</t>
  </si>
  <si>
    <t>100/BOX</t>
  </si>
  <si>
    <t>set</t>
  </si>
  <si>
    <t>48 sets/case</t>
  </si>
  <si>
    <t>100 sets</t>
  </si>
  <si>
    <t>25/BOX</t>
  </si>
  <si>
    <t>Pack</t>
  </si>
  <si>
    <t>1000/BX</t>
  </si>
  <si>
    <t>1400/BX</t>
  </si>
  <si>
    <t>AVE5162</t>
  </si>
  <si>
    <t>AVE5163</t>
  </si>
  <si>
    <t>AVE5164</t>
  </si>
  <si>
    <t>600/BX</t>
  </si>
  <si>
    <t>AVE5160</t>
  </si>
  <si>
    <t>3000/BX</t>
  </si>
  <si>
    <t>500/pack</t>
  </si>
  <si>
    <t>dz/box</t>
  </si>
  <si>
    <t>50/packs</t>
  </si>
  <si>
    <t>50/box</t>
  </si>
  <si>
    <t>750/pack</t>
  </si>
  <si>
    <t>AVE5392</t>
  </si>
  <si>
    <t>300/pack</t>
  </si>
  <si>
    <t>450 labels/pack</t>
  </si>
  <si>
    <t>AVE5235</t>
  </si>
  <si>
    <t>252 Labels/pack</t>
  </si>
  <si>
    <t>AVE18160</t>
  </si>
  <si>
    <t>300 labels/pack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</si>
</sst>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3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sz val="13"/>
      <name val="Calibri"/>
      <family val="2"/>
    </font>
    <font>
      <sz val="13"/>
      <color rgb="FF0F1111"/>
      <name val="Calibri"/>
      <family val="2"/>
    </font>
    <font>
      <sz val="13"/>
      <color rgb="FF333333"/>
      <name val="Calibri"/>
      <family val="2"/>
    </font>
    <font>
      <sz val="11"/>
      <name val="Aptos Narrow"/>
      <family val="2"/>
      <scheme val="minor"/>
    </font>
    <font>
      <sz val="13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/>
  </cellStyleXfs>
  <cellXfs count="25">
    <xf numFmtId="0" fontId="0" fillId="0" borderId="0" xfId="0"/>
    <xf numFmtId="0" fontId="3" fillId="0" borderId="0" xfId="0" applyFont="1"/>
    <xf numFmtId="44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4" fontId="4" fillId="0" borderId="3" xfId="0" applyNumberFormat="1" applyFont="1" applyBorder="1" applyAlignment="1">
      <alignment horizontal="center" vertical="center" wrapText="1"/>
    </xf>
    <xf numFmtId="44" fontId="3" fillId="0" borderId="0" xfId="1" applyFont="1" applyFill="1"/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2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0" applyFont="1" applyBorder="1"/>
    <xf numFmtId="44" fontId="3" fillId="0" borderId="1" xfId="1" applyFont="1" applyFill="1" applyBorder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6" fontId="3" fillId="0" borderId="0" xfId="0" applyNumberFormat="1" applyFont="1"/>
    <xf numFmtId="0" fontId="8" fillId="0" borderId="0" xfId="0" applyFont="1" applyAlignment="1">
      <alignment horizontal="center" vertical="center"/>
    </xf>
  </cellXfs>
  <cellStyles count="3">
    <cellStyle name="Currency" xfId="1" builtinId="4"/>
    <cellStyle name="Normal" xfId="0" builtinId="0"/>
    <cellStyle name="Normal 2" xfId="2" xr:uid="{A5966C88-DFCF-46FC-9340-A779E3A41002}"/>
  </cellStyles>
  <dxfs count="36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9A63A7-61EF-4341-B314-143B3AA23419}" name="Table2" displayName="Table2" ref="A2:G175" totalsRowShown="0" headerRowDxfId="360" dataDxfId="358" headerRowBorderDxfId="359" tableBorderDxfId="357">
  <autoFilter ref="A2:G175" xr:uid="{BA9A63A7-61EF-4341-B314-143B3AA23419}"/>
  <tableColumns count="7">
    <tableColumn id="1" xr3:uid="{5849A9C0-A2C7-4D9B-8B33-64D0E66E6EFE}" name="Item" dataDxfId="356">
      <calculatedColumnFormula>A2+1</calculatedColumnFormula>
    </tableColumn>
    <tableColumn id="2" xr3:uid="{2EF78AAB-E227-4E78-BBC3-FCDBD5BC6AA6}" name="Brand Name/Item Number" dataDxfId="355"/>
    <tableColumn id="3" xr3:uid="{F5ED62D2-1722-4C13-8366-1EFDF11BB1BC}" name="Description" dataDxfId="354"/>
    <tableColumn id="4" xr3:uid="{3C7A062A-2503-44D1-95EA-6E07341818E4}" name="Unit/Measure: FOR CASES, PLEASE NOTE QTY PER CASE" dataDxfId="353"/>
    <tableColumn id="5" xr3:uid="{EC3D199F-F698-4C6C-8F5A-44CB683FD411}" name="Unit Cost" dataDxfId="352" dataCellStyle="Currency"/>
    <tableColumn id="6" xr3:uid="{A59C6869-3530-403E-97EA-BDE2D302B981}" name="Quantity Ordered" dataDxfId="351"/>
    <tableColumn id="7" xr3:uid="{B68595FC-14C6-4034-B12D-7AB5BBA9DC49}" name="Total" dataDxfId="350" dataCellStyle="Currency">
      <calculatedColumnFormula>E3*F3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7E009-F993-4B7F-A323-CB2CA9C2126F}">
  <sheetPr>
    <pageSetUpPr fitToPage="1"/>
  </sheetPr>
  <dimension ref="A1:K176"/>
  <sheetViews>
    <sheetView tabSelected="1" view="pageLayout" topLeftCell="A132" zoomScale="55" zoomScaleNormal="85" zoomScalePageLayoutView="55" workbookViewId="0">
      <selection activeCell="F189" sqref="F189"/>
    </sheetView>
  </sheetViews>
  <sheetFormatPr defaultRowHeight="15" x14ac:dyDescent="0.25"/>
  <cols>
    <col min="1" max="1" width="9.140625" style="1"/>
    <col min="2" max="2" width="26.7109375" style="1" customWidth="1"/>
    <col min="3" max="3" width="45.85546875" style="1" bestFit="1" customWidth="1"/>
    <col min="4" max="4" width="51.140625" style="1" customWidth="1"/>
    <col min="5" max="5" width="11.140625" style="1" customWidth="1"/>
    <col min="6" max="6" width="18.7109375" style="1" customWidth="1"/>
    <col min="7" max="16384" width="9.140625" style="1"/>
  </cols>
  <sheetData>
    <row r="1" spans="1:11" ht="16.5" customHeight="1" x14ac:dyDescent="0.25">
      <c r="A1" s="23"/>
      <c r="D1" s="23"/>
    </row>
    <row r="2" spans="1:11" x14ac:dyDescent="0.25">
      <c r="A2" s="2" t="s">
        <v>3</v>
      </c>
      <c r="B2" s="3" t="s">
        <v>0</v>
      </c>
      <c r="C2" s="3" t="s">
        <v>1</v>
      </c>
      <c r="D2" s="4" t="s">
        <v>2</v>
      </c>
      <c r="E2" s="5" t="s">
        <v>6</v>
      </c>
      <c r="F2" s="6" t="s">
        <v>5</v>
      </c>
      <c r="G2" s="7" t="s">
        <v>4</v>
      </c>
    </row>
    <row r="3" spans="1:11" ht="17.25" x14ac:dyDescent="0.25">
      <c r="A3" s="15">
        <f>1</f>
        <v>1</v>
      </c>
      <c r="B3" s="9" t="s">
        <v>188</v>
      </c>
      <c r="C3" s="9" t="s">
        <v>7</v>
      </c>
      <c r="D3" s="9" t="s">
        <v>276</v>
      </c>
      <c r="E3" s="10">
        <v>0</v>
      </c>
      <c r="F3" s="18">
        <v>100</v>
      </c>
      <c r="G3" s="19">
        <f>E3*F3</f>
        <v>0</v>
      </c>
    </row>
    <row r="4" spans="1:11" ht="17.25" x14ac:dyDescent="0.25">
      <c r="A4" s="15">
        <f t="shared" ref="A4:A53" si="0">A3+1</f>
        <v>2</v>
      </c>
      <c r="B4" s="9" t="s">
        <v>189</v>
      </c>
      <c r="C4" s="9" t="s">
        <v>8</v>
      </c>
      <c r="D4" s="9" t="s">
        <v>276</v>
      </c>
      <c r="E4" s="11">
        <v>0</v>
      </c>
      <c r="F4" s="18">
        <v>100</v>
      </c>
      <c r="G4" s="19">
        <f t="shared" ref="G4:G67" si="1">E4*F4</f>
        <v>0</v>
      </c>
    </row>
    <row r="5" spans="1:11" ht="17.25" x14ac:dyDescent="0.25">
      <c r="A5" s="15">
        <f t="shared" si="0"/>
        <v>3</v>
      </c>
      <c r="B5" s="12"/>
      <c r="C5" s="9" t="s">
        <v>270</v>
      </c>
      <c r="D5" s="9" t="s">
        <v>63</v>
      </c>
      <c r="E5" s="11">
        <v>0</v>
      </c>
      <c r="F5" s="18">
        <v>100</v>
      </c>
      <c r="G5" s="19">
        <f t="shared" si="1"/>
        <v>0</v>
      </c>
      <c r="K5" s="23"/>
    </row>
    <row r="6" spans="1:11" ht="17.25" x14ac:dyDescent="0.25">
      <c r="A6" s="15">
        <f t="shared" si="0"/>
        <v>4</v>
      </c>
      <c r="B6" s="12"/>
      <c r="C6" s="9" t="s">
        <v>9</v>
      </c>
      <c r="D6" s="9" t="s">
        <v>61</v>
      </c>
      <c r="E6" s="11">
        <v>0</v>
      </c>
      <c r="F6" s="18">
        <v>100</v>
      </c>
      <c r="G6" s="19">
        <f t="shared" si="1"/>
        <v>0</v>
      </c>
    </row>
    <row r="7" spans="1:11" ht="34.5" x14ac:dyDescent="0.25">
      <c r="A7" s="15">
        <f t="shared" si="0"/>
        <v>5</v>
      </c>
      <c r="B7" s="12"/>
      <c r="C7" s="9" t="s">
        <v>10</v>
      </c>
      <c r="D7" s="9" t="s">
        <v>62</v>
      </c>
      <c r="E7" s="11">
        <v>0</v>
      </c>
      <c r="F7" s="18">
        <v>75</v>
      </c>
      <c r="G7" s="19">
        <f t="shared" si="1"/>
        <v>0</v>
      </c>
    </row>
    <row r="8" spans="1:11" ht="34.5" x14ac:dyDescent="0.25">
      <c r="A8" s="15">
        <f t="shared" si="0"/>
        <v>6</v>
      </c>
      <c r="B8" s="12"/>
      <c r="C8" s="9" t="s">
        <v>11</v>
      </c>
      <c r="D8" s="9" t="s">
        <v>62</v>
      </c>
      <c r="E8" s="11">
        <v>0</v>
      </c>
      <c r="F8" s="18">
        <v>75</v>
      </c>
      <c r="G8" s="19">
        <f t="shared" si="1"/>
        <v>0</v>
      </c>
    </row>
    <row r="9" spans="1:11" ht="34.5" x14ac:dyDescent="0.25">
      <c r="A9" s="15">
        <f t="shared" si="0"/>
        <v>7</v>
      </c>
      <c r="B9" s="12"/>
      <c r="C9" s="9" t="s">
        <v>12</v>
      </c>
      <c r="D9" s="9" t="s">
        <v>62</v>
      </c>
      <c r="E9" s="11">
        <v>0</v>
      </c>
      <c r="F9" s="18">
        <v>75</v>
      </c>
      <c r="G9" s="19">
        <f t="shared" si="1"/>
        <v>0</v>
      </c>
    </row>
    <row r="10" spans="1:11" ht="34.5" x14ac:dyDescent="0.25">
      <c r="A10" s="15">
        <f t="shared" si="0"/>
        <v>8</v>
      </c>
      <c r="B10" s="12"/>
      <c r="C10" s="9" t="s">
        <v>13</v>
      </c>
      <c r="D10" s="9" t="s">
        <v>62</v>
      </c>
      <c r="E10" s="11">
        <v>0</v>
      </c>
      <c r="F10" s="18">
        <v>75</v>
      </c>
      <c r="G10" s="19">
        <f t="shared" si="1"/>
        <v>0</v>
      </c>
    </row>
    <row r="11" spans="1:11" ht="17.25" x14ac:dyDescent="0.25">
      <c r="A11" s="15">
        <f t="shared" si="0"/>
        <v>9</v>
      </c>
      <c r="B11" s="12" t="s">
        <v>256</v>
      </c>
      <c r="C11" s="9" t="s">
        <v>14</v>
      </c>
      <c r="D11" s="13" t="s">
        <v>63</v>
      </c>
      <c r="E11" s="11">
        <v>0</v>
      </c>
      <c r="F11" s="18">
        <v>95</v>
      </c>
      <c r="G11" s="19">
        <f t="shared" si="1"/>
        <v>0</v>
      </c>
    </row>
    <row r="12" spans="1:11" ht="17.25" x14ac:dyDescent="0.25">
      <c r="A12" s="15">
        <f t="shared" si="0"/>
        <v>10</v>
      </c>
      <c r="B12" s="9" t="s">
        <v>257</v>
      </c>
      <c r="C12" s="9" t="s">
        <v>15</v>
      </c>
      <c r="D12" s="9" t="s">
        <v>64</v>
      </c>
      <c r="E12" s="11">
        <v>0</v>
      </c>
      <c r="F12" s="18">
        <v>75</v>
      </c>
      <c r="G12" s="19">
        <f t="shared" si="1"/>
        <v>0</v>
      </c>
    </row>
    <row r="13" spans="1:11" ht="17.25" x14ac:dyDescent="0.25">
      <c r="A13" s="15">
        <f t="shared" si="0"/>
        <v>11</v>
      </c>
      <c r="B13" s="12" t="s">
        <v>257</v>
      </c>
      <c r="C13" s="9" t="s">
        <v>271</v>
      </c>
      <c r="D13" s="9" t="s">
        <v>62</v>
      </c>
      <c r="E13" s="11">
        <v>0</v>
      </c>
      <c r="F13" s="18">
        <v>75</v>
      </c>
      <c r="G13" s="19">
        <f t="shared" si="1"/>
        <v>0</v>
      </c>
    </row>
    <row r="14" spans="1:11" ht="17.25" x14ac:dyDescent="0.25">
      <c r="A14" s="15">
        <f t="shared" si="0"/>
        <v>12</v>
      </c>
      <c r="B14" s="12" t="s">
        <v>258</v>
      </c>
      <c r="C14" s="9" t="s">
        <v>16</v>
      </c>
      <c r="D14" s="14" t="s">
        <v>64</v>
      </c>
      <c r="E14" s="11">
        <v>0</v>
      </c>
      <c r="F14" s="18">
        <v>250</v>
      </c>
      <c r="G14" s="19">
        <f t="shared" si="1"/>
        <v>0</v>
      </c>
    </row>
    <row r="15" spans="1:11" ht="17.25" x14ac:dyDescent="0.25">
      <c r="A15" s="15">
        <f t="shared" si="0"/>
        <v>13</v>
      </c>
      <c r="B15" s="12" t="s">
        <v>258</v>
      </c>
      <c r="C15" s="9" t="s">
        <v>17</v>
      </c>
      <c r="D15" s="14" t="s">
        <v>64</v>
      </c>
      <c r="E15" s="11">
        <v>0</v>
      </c>
      <c r="F15" s="18">
        <v>250</v>
      </c>
      <c r="G15" s="19">
        <f t="shared" si="1"/>
        <v>0</v>
      </c>
    </row>
    <row r="16" spans="1:11" ht="17.25" x14ac:dyDescent="0.25">
      <c r="A16" s="15">
        <f t="shared" si="0"/>
        <v>14</v>
      </c>
      <c r="B16" s="12" t="s">
        <v>258</v>
      </c>
      <c r="C16" s="9" t="s">
        <v>18</v>
      </c>
      <c r="D16" s="14" t="s">
        <v>64</v>
      </c>
      <c r="E16" s="11">
        <v>0</v>
      </c>
      <c r="F16" s="18">
        <v>250</v>
      </c>
      <c r="G16" s="19">
        <f t="shared" si="1"/>
        <v>0</v>
      </c>
    </row>
    <row r="17" spans="1:7" ht="17.25" x14ac:dyDescent="0.25">
      <c r="A17" s="15">
        <f t="shared" si="0"/>
        <v>15</v>
      </c>
      <c r="B17" s="9"/>
      <c r="C17" s="9" t="s">
        <v>19</v>
      </c>
      <c r="D17" s="9" t="s">
        <v>65</v>
      </c>
      <c r="E17" s="11">
        <v>0</v>
      </c>
      <c r="F17" s="18">
        <v>300</v>
      </c>
      <c r="G17" s="19">
        <f t="shared" si="1"/>
        <v>0</v>
      </c>
    </row>
    <row r="18" spans="1:7" ht="17.25" x14ac:dyDescent="0.25">
      <c r="A18" s="15">
        <f t="shared" si="0"/>
        <v>16</v>
      </c>
      <c r="B18" s="12" t="s">
        <v>258</v>
      </c>
      <c r="C18" s="9" t="s">
        <v>20</v>
      </c>
      <c r="D18" s="9" t="s">
        <v>66</v>
      </c>
      <c r="E18" s="11">
        <v>0</v>
      </c>
      <c r="F18" s="18">
        <v>500</v>
      </c>
      <c r="G18" s="19">
        <f t="shared" si="1"/>
        <v>0</v>
      </c>
    </row>
    <row r="19" spans="1:7" ht="17.25" x14ac:dyDescent="0.25">
      <c r="A19" s="15">
        <f t="shared" si="0"/>
        <v>17</v>
      </c>
      <c r="B19" s="12" t="s">
        <v>258</v>
      </c>
      <c r="C19" s="9" t="s">
        <v>21</v>
      </c>
      <c r="D19" s="9" t="s">
        <v>66</v>
      </c>
      <c r="E19" s="11">
        <v>0</v>
      </c>
      <c r="F19" s="18">
        <v>500</v>
      </c>
      <c r="G19" s="19">
        <f t="shared" si="1"/>
        <v>0</v>
      </c>
    </row>
    <row r="20" spans="1:7" ht="17.25" x14ac:dyDescent="0.25">
      <c r="A20" s="15">
        <f t="shared" si="0"/>
        <v>18</v>
      </c>
      <c r="B20" s="12" t="s">
        <v>258</v>
      </c>
      <c r="C20" s="9" t="s">
        <v>22</v>
      </c>
      <c r="D20" s="9" t="s">
        <v>66</v>
      </c>
      <c r="E20" s="11">
        <v>0</v>
      </c>
      <c r="F20" s="18">
        <v>100</v>
      </c>
      <c r="G20" s="19">
        <f t="shared" si="1"/>
        <v>0</v>
      </c>
    </row>
    <row r="21" spans="1:7" ht="17.25" x14ac:dyDescent="0.25">
      <c r="A21" s="15">
        <f t="shared" si="0"/>
        <v>19</v>
      </c>
      <c r="B21" s="12" t="s">
        <v>258</v>
      </c>
      <c r="C21" s="9" t="s">
        <v>23</v>
      </c>
      <c r="D21" s="9" t="s">
        <v>66</v>
      </c>
      <c r="E21" s="11">
        <v>0</v>
      </c>
      <c r="F21" s="18">
        <v>100</v>
      </c>
      <c r="G21" s="19">
        <f t="shared" si="1"/>
        <v>0</v>
      </c>
    </row>
    <row r="22" spans="1:7" ht="17.25" x14ac:dyDescent="0.25">
      <c r="A22" s="15">
        <f t="shared" si="0"/>
        <v>20</v>
      </c>
      <c r="B22" s="12"/>
      <c r="C22" s="9" t="s">
        <v>24</v>
      </c>
      <c r="D22" s="9" t="s">
        <v>66</v>
      </c>
      <c r="E22" s="11">
        <v>0</v>
      </c>
      <c r="F22" s="18">
        <v>40</v>
      </c>
      <c r="G22" s="19">
        <f t="shared" si="1"/>
        <v>0</v>
      </c>
    </row>
    <row r="23" spans="1:7" ht="17.25" x14ac:dyDescent="0.25">
      <c r="A23" s="15">
        <f t="shared" si="0"/>
        <v>21</v>
      </c>
      <c r="B23" s="12" t="s">
        <v>263</v>
      </c>
      <c r="C23" s="9" t="s">
        <v>25</v>
      </c>
      <c r="D23" s="9" t="s">
        <v>67</v>
      </c>
      <c r="E23" s="11">
        <v>0</v>
      </c>
      <c r="F23" s="18">
        <v>95</v>
      </c>
      <c r="G23" s="19">
        <f t="shared" si="1"/>
        <v>0</v>
      </c>
    </row>
    <row r="24" spans="1:7" ht="17.25" x14ac:dyDescent="0.25">
      <c r="A24" s="15">
        <f t="shared" si="0"/>
        <v>22</v>
      </c>
      <c r="B24" s="9"/>
      <c r="C24" s="9" t="s">
        <v>26</v>
      </c>
      <c r="D24" s="9" t="s">
        <v>272</v>
      </c>
      <c r="E24" s="11">
        <v>0</v>
      </c>
      <c r="F24" s="18">
        <v>80</v>
      </c>
      <c r="G24" s="19">
        <f t="shared" si="1"/>
        <v>0</v>
      </c>
    </row>
    <row r="25" spans="1:7" ht="17.25" x14ac:dyDescent="0.25">
      <c r="A25" s="15">
        <f t="shared" si="0"/>
        <v>23</v>
      </c>
      <c r="B25" s="12"/>
      <c r="C25" s="9" t="s">
        <v>27</v>
      </c>
      <c r="D25" s="9" t="s">
        <v>67</v>
      </c>
      <c r="E25" s="11">
        <v>0</v>
      </c>
      <c r="F25" s="18">
        <v>300</v>
      </c>
      <c r="G25" s="19">
        <f t="shared" si="1"/>
        <v>0</v>
      </c>
    </row>
    <row r="26" spans="1:7" ht="17.25" x14ac:dyDescent="0.25">
      <c r="A26" s="15">
        <f t="shared" si="0"/>
        <v>24</v>
      </c>
      <c r="B26" s="9"/>
      <c r="C26" s="9" t="s">
        <v>28</v>
      </c>
      <c r="D26" s="9" t="s">
        <v>273</v>
      </c>
      <c r="E26" s="11">
        <v>0</v>
      </c>
      <c r="F26" s="18">
        <v>75</v>
      </c>
      <c r="G26" s="19">
        <f t="shared" si="1"/>
        <v>0</v>
      </c>
    </row>
    <row r="27" spans="1:7" ht="17.25" x14ac:dyDescent="0.25">
      <c r="A27" s="15">
        <f t="shared" si="0"/>
        <v>25</v>
      </c>
      <c r="B27" s="9"/>
      <c r="C27" s="9" t="s">
        <v>29</v>
      </c>
      <c r="D27" s="9" t="s">
        <v>273</v>
      </c>
      <c r="E27" s="11">
        <v>0</v>
      </c>
      <c r="F27" s="18">
        <v>25</v>
      </c>
      <c r="G27" s="19">
        <f t="shared" si="1"/>
        <v>0</v>
      </c>
    </row>
    <row r="28" spans="1:7" ht="17.25" x14ac:dyDescent="0.25">
      <c r="A28" s="15">
        <f t="shared" si="0"/>
        <v>26</v>
      </c>
      <c r="B28" s="9"/>
      <c r="C28" s="9" t="s">
        <v>30</v>
      </c>
      <c r="D28" s="9" t="s">
        <v>273</v>
      </c>
      <c r="E28" s="11">
        <v>0</v>
      </c>
      <c r="F28" s="18">
        <v>25</v>
      </c>
      <c r="G28" s="19">
        <f t="shared" si="1"/>
        <v>0</v>
      </c>
    </row>
    <row r="29" spans="1:7" ht="17.25" x14ac:dyDescent="0.25">
      <c r="A29" s="15">
        <f t="shared" si="0"/>
        <v>27</v>
      </c>
      <c r="B29" s="12"/>
      <c r="C29" s="9" t="s">
        <v>31</v>
      </c>
      <c r="D29" s="9" t="s">
        <v>67</v>
      </c>
      <c r="E29" s="11">
        <v>0</v>
      </c>
      <c r="F29" s="18">
        <v>75</v>
      </c>
      <c r="G29" s="19">
        <f t="shared" si="1"/>
        <v>0</v>
      </c>
    </row>
    <row r="30" spans="1:7" ht="17.25" x14ac:dyDescent="0.25">
      <c r="A30" s="15">
        <f t="shared" si="0"/>
        <v>28</v>
      </c>
      <c r="B30" s="12"/>
      <c r="C30" s="9" t="s">
        <v>32</v>
      </c>
      <c r="D30" s="9" t="s">
        <v>67</v>
      </c>
      <c r="E30" s="11">
        <v>0</v>
      </c>
      <c r="F30" s="18">
        <v>75</v>
      </c>
      <c r="G30" s="19">
        <f t="shared" si="1"/>
        <v>0</v>
      </c>
    </row>
    <row r="31" spans="1:7" ht="17.25" x14ac:dyDescent="0.25">
      <c r="A31" s="15">
        <f t="shared" si="0"/>
        <v>29</v>
      </c>
      <c r="B31" s="12" t="s">
        <v>33</v>
      </c>
      <c r="C31" s="9" t="s">
        <v>34</v>
      </c>
      <c r="D31" s="9" t="s">
        <v>67</v>
      </c>
      <c r="E31" s="11">
        <v>0</v>
      </c>
      <c r="F31" s="18">
        <v>100</v>
      </c>
      <c r="G31" s="19">
        <f t="shared" si="1"/>
        <v>0</v>
      </c>
    </row>
    <row r="32" spans="1:7" ht="17.25" x14ac:dyDescent="0.25">
      <c r="A32" s="15">
        <f t="shared" si="0"/>
        <v>30</v>
      </c>
      <c r="B32" s="12" t="s">
        <v>264</v>
      </c>
      <c r="C32" s="9" t="s">
        <v>274</v>
      </c>
      <c r="D32" s="9" t="s">
        <v>68</v>
      </c>
      <c r="E32" s="11">
        <v>0</v>
      </c>
      <c r="F32" s="18">
        <v>220</v>
      </c>
      <c r="G32" s="19">
        <f t="shared" si="1"/>
        <v>0</v>
      </c>
    </row>
    <row r="33" spans="1:7" ht="17.25" x14ac:dyDescent="0.25">
      <c r="A33" s="15">
        <f t="shared" si="0"/>
        <v>31</v>
      </c>
      <c r="B33" s="12"/>
      <c r="C33" s="9" t="s">
        <v>35</v>
      </c>
      <c r="D33" s="9" t="s">
        <v>69</v>
      </c>
      <c r="E33" s="11">
        <v>0</v>
      </c>
      <c r="F33" s="18">
        <v>150</v>
      </c>
      <c r="G33" s="19">
        <f t="shared" si="1"/>
        <v>0</v>
      </c>
    </row>
    <row r="34" spans="1:7" ht="17.25" x14ac:dyDescent="0.25">
      <c r="A34" s="15">
        <f t="shared" si="0"/>
        <v>32</v>
      </c>
      <c r="B34" s="12" t="s">
        <v>36</v>
      </c>
      <c r="C34" s="9" t="s">
        <v>37</v>
      </c>
      <c r="D34" s="9" t="s">
        <v>63</v>
      </c>
      <c r="E34" s="11">
        <v>0</v>
      </c>
      <c r="F34" s="18">
        <v>250</v>
      </c>
      <c r="G34" s="19">
        <f t="shared" si="1"/>
        <v>0</v>
      </c>
    </row>
    <row r="35" spans="1:7" ht="17.25" x14ac:dyDescent="0.25">
      <c r="A35" s="15">
        <f t="shared" si="0"/>
        <v>33</v>
      </c>
      <c r="B35" s="12"/>
      <c r="C35" s="9" t="s">
        <v>38</v>
      </c>
      <c r="D35" s="9" t="s">
        <v>67</v>
      </c>
      <c r="E35" s="11">
        <v>0</v>
      </c>
      <c r="F35" s="18">
        <v>100</v>
      </c>
      <c r="G35" s="19">
        <f t="shared" si="1"/>
        <v>0</v>
      </c>
    </row>
    <row r="36" spans="1:7" ht="17.25" x14ac:dyDescent="0.25">
      <c r="A36" s="15">
        <f t="shared" si="0"/>
        <v>34</v>
      </c>
      <c r="B36" s="9" t="s">
        <v>190</v>
      </c>
      <c r="C36" s="9" t="s">
        <v>39</v>
      </c>
      <c r="D36" s="9" t="s">
        <v>67</v>
      </c>
      <c r="E36" s="11">
        <v>0</v>
      </c>
      <c r="F36" s="18">
        <v>100</v>
      </c>
      <c r="G36" s="19">
        <f t="shared" si="1"/>
        <v>0</v>
      </c>
    </row>
    <row r="37" spans="1:7" ht="17.25" x14ac:dyDescent="0.25">
      <c r="A37" s="15">
        <f t="shared" si="0"/>
        <v>35</v>
      </c>
      <c r="B37" s="9"/>
      <c r="C37" s="9" t="s">
        <v>40</v>
      </c>
      <c r="D37" s="9" t="s">
        <v>67</v>
      </c>
      <c r="E37" s="11">
        <v>0</v>
      </c>
      <c r="F37" s="18">
        <v>25</v>
      </c>
      <c r="G37" s="19">
        <f t="shared" si="1"/>
        <v>0</v>
      </c>
    </row>
    <row r="38" spans="1:7" ht="17.25" x14ac:dyDescent="0.25">
      <c r="A38" s="15">
        <f t="shared" si="0"/>
        <v>36</v>
      </c>
      <c r="B38" s="9"/>
      <c r="C38" s="9" t="s">
        <v>41</v>
      </c>
      <c r="D38" s="9" t="s">
        <v>66</v>
      </c>
      <c r="E38" s="11">
        <v>0</v>
      </c>
      <c r="F38" s="18">
        <v>150</v>
      </c>
      <c r="G38" s="19">
        <f t="shared" si="1"/>
        <v>0</v>
      </c>
    </row>
    <row r="39" spans="1:7" ht="17.25" x14ac:dyDescent="0.25">
      <c r="A39" s="15">
        <f t="shared" si="0"/>
        <v>37</v>
      </c>
      <c r="B39" s="9"/>
      <c r="C39" s="9" t="s">
        <v>42</v>
      </c>
      <c r="D39" s="9" t="s">
        <v>66</v>
      </c>
      <c r="E39" s="11">
        <v>0</v>
      </c>
      <c r="F39" s="18">
        <v>400</v>
      </c>
      <c r="G39" s="19">
        <f t="shared" si="1"/>
        <v>0</v>
      </c>
    </row>
    <row r="40" spans="1:7" ht="17.25" x14ac:dyDescent="0.25">
      <c r="A40" s="15">
        <f t="shared" si="0"/>
        <v>38</v>
      </c>
      <c r="B40" s="9"/>
      <c r="C40" s="9" t="s">
        <v>43</v>
      </c>
      <c r="D40" s="9" t="s">
        <v>66</v>
      </c>
      <c r="E40" s="11">
        <v>0</v>
      </c>
      <c r="F40" s="18">
        <v>250</v>
      </c>
      <c r="G40" s="19">
        <f t="shared" si="1"/>
        <v>0</v>
      </c>
    </row>
    <row r="41" spans="1:7" ht="17.25" x14ac:dyDescent="0.25">
      <c r="A41" s="15">
        <f t="shared" si="0"/>
        <v>39</v>
      </c>
      <c r="B41" s="9"/>
      <c r="C41" s="9" t="s">
        <v>44</v>
      </c>
      <c r="D41" s="9" t="s">
        <v>66</v>
      </c>
      <c r="E41" s="11">
        <v>0</v>
      </c>
      <c r="F41" s="18">
        <v>200</v>
      </c>
      <c r="G41" s="19">
        <f t="shared" si="1"/>
        <v>0</v>
      </c>
    </row>
    <row r="42" spans="1:7" ht="17.25" x14ac:dyDescent="0.25">
      <c r="A42" s="15">
        <f t="shared" si="0"/>
        <v>40</v>
      </c>
      <c r="B42" s="9"/>
      <c r="C42" s="9" t="s">
        <v>45</v>
      </c>
      <c r="D42" s="9" t="s">
        <v>277</v>
      </c>
      <c r="E42" s="11">
        <v>0</v>
      </c>
      <c r="F42" s="18">
        <v>150</v>
      </c>
      <c r="G42" s="19">
        <f t="shared" si="1"/>
        <v>0</v>
      </c>
    </row>
    <row r="43" spans="1:7" ht="17.25" x14ac:dyDescent="0.25">
      <c r="A43" s="15">
        <f t="shared" si="0"/>
        <v>41</v>
      </c>
      <c r="B43" s="9"/>
      <c r="C43" s="9" t="s">
        <v>46</v>
      </c>
      <c r="D43" s="9" t="s">
        <v>277</v>
      </c>
      <c r="E43" s="11">
        <v>0</v>
      </c>
      <c r="F43" s="18">
        <v>150</v>
      </c>
      <c r="G43" s="19">
        <f t="shared" si="1"/>
        <v>0</v>
      </c>
    </row>
    <row r="44" spans="1:7" ht="17.25" x14ac:dyDescent="0.25">
      <c r="A44" s="15">
        <f t="shared" si="0"/>
        <v>42</v>
      </c>
      <c r="B44" s="15" t="s">
        <v>259</v>
      </c>
      <c r="C44" s="20" t="s">
        <v>47</v>
      </c>
      <c r="D44" s="15" t="s">
        <v>70</v>
      </c>
      <c r="E44" s="11">
        <v>0</v>
      </c>
      <c r="F44" s="18">
        <v>20</v>
      </c>
      <c r="G44" s="19">
        <f t="shared" si="1"/>
        <v>0</v>
      </c>
    </row>
    <row r="45" spans="1:7" ht="17.25" x14ac:dyDescent="0.25">
      <c r="A45" s="15">
        <f t="shared" si="0"/>
        <v>43</v>
      </c>
      <c r="B45" s="15" t="s">
        <v>259</v>
      </c>
      <c r="C45" s="20" t="s">
        <v>48</v>
      </c>
      <c r="D45" s="15" t="s">
        <v>70</v>
      </c>
      <c r="E45" s="11">
        <v>0</v>
      </c>
      <c r="F45" s="18">
        <v>20</v>
      </c>
      <c r="G45" s="19">
        <f t="shared" si="1"/>
        <v>0</v>
      </c>
    </row>
    <row r="46" spans="1:7" ht="17.25" x14ac:dyDescent="0.25">
      <c r="A46" s="15">
        <f t="shared" si="0"/>
        <v>44</v>
      </c>
      <c r="B46" s="21" t="s">
        <v>191</v>
      </c>
      <c r="C46" s="15" t="s">
        <v>49</v>
      </c>
      <c r="D46" s="15" t="s">
        <v>71</v>
      </c>
      <c r="E46" s="11">
        <v>0</v>
      </c>
      <c r="F46" s="18">
        <v>50</v>
      </c>
      <c r="G46" s="19">
        <f t="shared" si="1"/>
        <v>0</v>
      </c>
    </row>
    <row r="47" spans="1:7" ht="17.25" x14ac:dyDescent="0.25">
      <c r="A47" s="15">
        <f t="shared" si="0"/>
        <v>45</v>
      </c>
      <c r="B47" s="15">
        <v>841327</v>
      </c>
      <c r="C47" s="15" t="s">
        <v>50</v>
      </c>
      <c r="D47" s="15" t="s">
        <v>70</v>
      </c>
      <c r="E47" s="11">
        <v>0</v>
      </c>
      <c r="F47" s="18">
        <v>100</v>
      </c>
      <c r="G47" s="19">
        <f t="shared" si="1"/>
        <v>0</v>
      </c>
    </row>
    <row r="48" spans="1:7" ht="17.25" x14ac:dyDescent="0.25">
      <c r="A48" s="15">
        <f t="shared" si="0"/>
        <v>46</v>
      </c>
      <c r="B48" s="15" t="s">
        <v>192</v>
      </c>
      <c r="C48" s="15" t="s">
        <v>51</v>
      </c>
      <c r="D48" s="15" t="s">
        <v>70</v>
      </c>
      <c r="E48" s="11">
        <v>0</v>
      </c>
      <c r="F48" s="18">
        <v>10</v>
      </c>
      <c r="G48" s="19">
        <f t="shared" si="1"/>
        <v>0</v>
      </c>
    </row>
    <row r="49" spans="1:7" ht="17.25" x14ac:dyDescent="0.25">
      <c r="A49" s="15">
        <f t="shared" si="0"/>
        <v>47</v>
      </c>
      <c r="B49" s="15" t="s">
        <v>193</v>
      </c>
      <c r="C49" s="15" t="s">
        <v>52</v>
      </c>
      <c r="D49" s="15" t="s">
        <v>70</v>
      </c>
      <c r="E49" s="11">
        <v>0</v>
      </c>
      <c r="F49" s="18">
        <v>20</v>
      </c>
      <c r="G49" s="19">
        <f t="shared" si="1"/>
        <v>0</v>
      </c>
    </row>
    <row r="50" spans="1:7" ht="17.25" x14ac:dyDescent="0.25">
      <c r="A50" s="15">
        <f t="shared" si="0"/>
        <v>48</v>
      </c>
      <c r="B50" s="9" t="s">
        <v>260</v>
      </c>
      <c r="C50" s="15" t="s">
        <v>53</v>
      </c>
      <c r="D50" s="15" t="s">
        <v>70</v>
      </c>
      <c r="E50" s="11">
        <v>0</v>
      </c>
      <c r="F50" s="18">
        <v>20</v>
      </c>
      <c r="G50" s="19">
        <f t="shared" si="1"/>
        <v>0</v>
      </c>
    </row>
    <row r="51" spans="1:7" ht="34.5" x14ac:dyDescent="0.25">
      <c r="A51" s="15">
        <f t="shared" si="0"/>
        <v>49</v>
      </c>
      <c r="B51" s="9" t="s">
        <v>194</v>
      </c>
      <c r="C51" s="15" t="s">
        <v>54</v>
      </c>
      <c r="D51" s="15" t="s">
        <v>70</v>
      </c>
      <c r="E51" s="11">
        <v>0</v>
      </c>
      <c r="F51" s="18">
        <v>20</v>
      </c>
      <c r="G51" s="19">
        <f t="shared" si="1"/>
        <v>0</v>
      </c>
    </row>
    <row r="52" spans="1:7" ht="34.5" x14ac:dyDescent="0.25">
      <c r="A52" s="15">
        <f t="shared" si="0"/>
        <v>50</v>
      </c>
      <c r="B52" s="9" t="s">
        <v>195</v>
      </c>
      <c r="C52" s="15" t="s">
        <v>55</v>
      </c>
      <c r="D52" s="15" t="s">
        <v>70</v>
      </c>
      <c r="E52" s="11">
        <v>0</v>
      </c>
      <c r="F52" s="18">
        <v>20</v>
      </c>
      <c r="G52" s="19">
        <f t="shared" si="1"/>
        <v>0</v>
      </c>
    </row>
    <row r="53" spans="1:7" ht="17.25" x14ac:dyDescent="0.25">
      <c r="A53" s="15">
        <f t="shared" si="0"/>
        <v>51</v>
      </c>
      <c r="B53" s="15"/>
      <c r="C53" s="15" t="s">
        <v>56</v>
      </c>
      <c r="D53" s="15" t="s">
        <v>278</v>
      </c>
      <c r="E53" s="11">
        <v>0</v>
      </c>
      <c r="F53" s="18">
        <v>20</v>
      </c>
      <c r="G53" s="19">
        <f t="shared" si="1"/>
        <v>0</v>
      </c>
    </row>
    <row r="54" spans="1:7" ht="17.25" x14ac:dyDescent="0.25">
      <c r="A54" s="15">
        <f>A53+1</f>
        <v>52</v>
      </c>
      <c r="B54" s="15"/>
      <c r="C54" s="9" t="s">
        <v>57</v>
      </c>
      <c r="D54" s="9" t="s">
        <v>279</v>
      </c>
      <c r="E54" s="11">
        <v>0</v>
      </c>
      <c r="F54" s="18">
        <v>10</v>
      </c>
      <c r="G54" s="19">
        <f t="shared" si="1"/>
        <v>0</v>
      </c>
    </row>
    <row r="55" spans="1:7" ht="17.25" x14ac:dyDescent="0.25">
      <c r="A55" s="15">
        <f t="shared" ref="A55:A118" si="2">A54+1</f>
        <v>53</v>
      </c>
      <c r="B55" s="15"/>
      <c r="C55" s="9" t="s">
        <v>58</v>
      </c>
      <c r="D55" s="9" t="s">
        <v>279</v>
      </c>
      <c r="E55" s="11">
        <v>0</v>
      </c>
      <c r="F55" s="18">
        <v>10</v>
      </c>
      <c r="G55" s="19">
        <f t="shared" si="1"/>
        <v>0</v>
      </c>
    </row>
    <row r="56" spans="1:7" ht="17.25" x14ac:dyDescent="0.25">
      <c r="A56" s="15">
        <f t="shared" si="2"/>
        <v>54</v>
      </c>
      <c r="B56" s="15"/>
      <c r="C56" s="9" t="s">
        <v>59</v>
      </c>
      <c r="D56" s="9" t="s">
        <v>279</v>
      </c>
      <c r="E56" s="11">
        <v>0</v>
      </c>
      <c r="F56" s="18">
        <v>10</v>
      </c>
      <c r="G56" s="19">
        <f t="shared" si="1"/>
        <v>0</v>
      </c>
    </row>
    <row r="57" spans="1:7" ht="17.25" x14ac:dyDescent="0.25">
      <c r="A57" s="15">
        <f t="shared" si="2"/>
        <v>55</v>
      </c>
      <c r="B57" s="12" t="s">
        <v>72</v>
      </c>
      <c r="C57" s="9" t="s">
        <v>73</v>
      </c>
      <c r="D57" s="9" t="s">
        <v>156</v>
      </c>
      <c r="E57" s="11">
        <v>0</v>
      </c>
      <c r="F57" s="18">
        <v>1000</v>
      </c>
      <c r="G57" s="19">
        <f t="shared" si="1"/>
        <v>0</v>
      </c>
    </row>
    <row r="58" spans="1:7" ht="51.75" x14ac:dyDescent="0.25">
      <c r="A58" s="15">
        <f t="shared" si="2"/>
        <v>56</v>
      </c>
      <c r="B58" s="12" t="s">
        <v>265</v>
      </c>
      <c r="C58" s="9" t="s">
        <v>74</v>
      </c>
      <c r="D58" s="9" t="s">
        <v>70</v>
      </c>
      <c r="E58" s="11">
        <v>0</v>
      </c>
      <c r="F58" s="18">
        <v>350</v>
      </c>
      <c r="G58" s="19">
        <f t="shared" si="1"/>
        <v>0</v>
      </c>
    </row>
    <row r="59" spans="1:7" ht="17.25" x14ac:dyDescent="0.25">
      <c r="A59" s="15">
        <f t="shared" si="2"/>
        <v>57</v>
      </c>
      <c r="B59" s="12">
        <v>13062</v>
      </c>
      <c r="C59" s="9" t="s">
        <v>75</v>
      </c>
      <c r="D59" s="9" t="s">
        <v>70</v>
      </c>
      <c r="E59" s="11">
        <v>0</v>
      </c>
      <c r="F59" s="18">
        <v>350</v>
      </c>
      <c r="G59" s="19">
        <f t="shared" si="1"/>
        <v>0</v>
      </c>
    </row>
    <row r="60" spans="1:7" ht="17.25" x14ac:dyDescent="0.25">
      <c r="A60" s="15">
        <f t="shared" si="2"/>
        <v>58</v>
      </c>
      <c r="B60" s="12"/>
      <c r="C60" s="9" t="s">
        <v>76</v>
      </c>
      <c r="D60" s="9" t="s">
        <v>157</v>
      </c>
      <c r="E60" s="11">
        <v>0</v>
      </c>
      <c r="F60" s="18">
        <v>250</v>
      </c>
      <c r="G60" s="19">
        <f t="shared" si="1"/>
        <v>0</v>
      </c>
    </row>
    <row r="61" spans="1:7" ht="17.25" x14ac:dyDescent="0.25">
      <c r="A61" s="15">
        <f t="shared" si="2"/>
        <v>59</v>
      </c>
      <c r="B61" s="12"/>
      <c r="C61" s="9" t="s">
        <v>77</v>
      </c>
      <c r="D61" s="9" t="s">
        <v>157</v>
      </c>
      <c r="E61" s="11">
        <v>0</v>
      </c>
      <c r="F61" s="18">
        <v>325</v>
      </c>
      <c r="G61" s="19">
        <f t="shared" si="1"/>
        <v>0</v>
      </c>
    </row>
    <row r="62" spans="1:7" ht="17.25" x14ac:dyDescent="0.25">
      <c r="A62" s="15">
        <f t="shared" si="2"/>
        <v>60</v>
      </c>
      <c r="B62" s="12"/>
      <c r="C62" s="9" t="s">
        <v>78</v>
      </c>
      <c r="D62" s="9" t="s">
        <v>157</v>
      </c>
      <c r="E62" s="11">
        <v>0</v>
      </c>
      <c r="F62" s="18">
        <v>125</v>
      </c>
      <c r="G62" s="19">
        <f t="shared" si="1"/>
        <v>0</v>
      </c>
    </row>
    <row r="63" spans="1:7" ht="17.25" x14ac:dyDescent="0.25">
      <c r="A63" s="15">
        <f t="shared" si="2"/>
        <v>61</v>
      </c>
      <c r="B63" s="12"/>
      <c r="C63" s="9" t="s">
        <v>79</v>
      </c>
      <c r="D63" s="9" t="s">
        <v>157</v>
      </c>
      <c r="E63" s="11">
        <v>0</v>
      </c>
      <c r="F63" s="18">
        <v>125</v>
      </c>
      <c r="G63" s="19">
        <f t="shared" si="1"/>
        <v>0</v>
      </c>
    </row>
    <row r="64" spans="1:7" ht="17.25" x14ac:dyDescent="0.25">
      <c r="A64" s="15">
        <f t="shared" si="2"/>
        <v>62</v>
      </c>
      <c r="B64" s="12"/>
      <c r="C64" s="9" t="s">
        <v>80</v>
      </c>
      <c r="D64" s="9" t="s">
        <v>157</v>
      </c>
      <c r="E64" s="11">
        <v>0</v>
      </c>
      <c r="F64" s="18">
        <v>125</v>
      </c>
      <c r="G64" s="19">
        <f t="shared" si="1"/>
        <v>0</v>
      </c>
    </row>
    <row r="65" spans="1:7" ht="17.25" x14ac:dyDescent="0.25">
      <c r="A65" s="15">
        <f t="shared" si="2"/>
        <v>63</v>
      </c>
      <c r="B65" s="12"/>
      <c r="C65" s="9" t="s">
        <v>81</v>
      </c>
      <c r="D65" s="9" t="s">
        <v>157</v>
      </c>
      <c r="E65" s="11">
        <v>0</v>
      </c>
      <c r="F65" s="18">
        <v>125</v>
      </c>
      <c r="G65" s="19">
        <f t="shared" si="1"/>
        <v>0</v>
      </c>
    </row>
    <row r="66" spans="1:7" ht="17.25" x14ac:dyDescent="0.25">
      <c r="A66" s="15">
        <f t="shared" si="2"/>
        <v>64</v>
      </c>
      <c r="B66" s="12"/>
      <c r="C66" s="9" t="s">
        <v>82</v>
      </c>
      <c r="D66" s="9" t="s">
        <v>157</v>
      </c>
      <c r="E66" s="11">
        <v>0</v>
      </c>
      <c r="F66" s="18">
        <v>125</v>
      </c>
      <c r="G66" s="19">
        <f t="shared" si="1"/>
        <v>0</v>
      </c>
    </row>
    <row r="67" spans="1:7" ht="17.25" x14ac:dyDescent="0.25">
      <c r="A67" s="15">
        <f t="shared" si="2"/>
        <v>65</v>
      </c>
      <c r="B67" s="12"/>
      <c r="C67" s="9" t="s">
        <v>83</v>
      </c>
      <c r="D67" s="9" t="s">
        <v>157</v>
      </c>
      <c r="E67" s="11">
        <v>0</v>
      </c>
      <c r="F67" s="18">
        <v>125</v>
      </c>
      <c r="G67" s="19">
        <f t="shared" si="1"/>
        <v>0</v>
      </c>
    </row>
    <row r="68" spans="1:7" ht="17.25" x14ac:dyDescent="0.25">
      <c r="A68" s="15">
        <f t="shared" si="2"/>
        <v>66</v>
      </c>
      <c r="B68" s="12"/>
      <c r="C68" s="9" t="s">
        <v>84</v>
      </c>
      <c r="D68" s="9" t="s">
        <v>157</v>
      </c>
      <c r="E68" s="11">
        <v>0</v>
      </c>
      <c r="F68" s="18">
        <v>125</v>
      </c>
      <c r="G68" s="19">
        <f t="shared" ref="G68:G125" si="3">E68*F68</f>
        <v>0</v>
      </c>
    </row>
    <row r="69" spans="1:7" ht="17.25" x14ac:dyDescent="0.25">
      <c r="A69" s="15">
        <f t="shared" si="2"/>
        <v>67</v>
      </c>
      <c r="B69" s="12"/>
      <c r="C69" s="9" t="s">
        <v>85</v>
      </c>
      <c r="D69" s="9" t="s">
        <v>157</v>
      </c>
      <c r="E69" s="11">
        <v>0</v>
      </c>
      <c r="F69" s="18">
        <v>250</v>
      </c>
      <c r="G69" s="19">
        <f t="shared" si="3"/>
        <v>0</v>
      </c>
    </row>
    <row r="70" spans="1:7" ht="17.25" x14ac:dyDescent="0.25">
      <c r="A70" s="15">
        <f t="shared" si="2"/>
        <v>68</v>
      </c>
      <c r="B70" s="12"/>
      <c r="C70" s="9" t="s">
        <v>86</v>
      </c>
      <c r="D70" s="9" t="s">
        <v>157</v>
      </c>
      <c r="E70" s="11">
        <v>0</v>
      </c>
      <c r="F70" s="18">
        <v>150</v>
      </c>
      <c r="G70" s="19">
        <f t="shared" si="3"/>
        <v>0</v>
      </c>
    </row>
    <row r="71" spans="1:7" ht="17.25" x14ac:dyDescent="0.25">
      <c r="A71" s="15">
        <f t="shared" si="2"/>
        <v>69</v>
      </c>
      <c r="B71" s="12"/>
      <c r="C71" s="9" t="s">
        <v>87</v>
      </c>
      <c r="D71" s="9" t="s">
        <v>157</v>
      </c>
      <c r="E71" s="11">
        <v>0</v>
      </c>
      <c r="F71" s="18">
        <v>150</v>
      </c>
      <c r="G71" s="19">
        <f t="shared" si="3"/>
        <v>0</v>
      </c>
    </row>
    <row r="72" spans="1:7" ht="17.25" x14ac:dyDescent="0.25">
      <c r="A72" s="15">
        <f t="shared" si="2"/>
        <v>70</v>
      </c>
      <c r="B72" s="12"/>
      <c r="C72" s="9" t="s">
        <v>88</v>
      </c>
      <c r="D72" s="9" t="s">
        <v>157</v>
      </c>
      <c r="E72" s="11">
        <v>0</v>
      </c>
      <c r="F72" s="18">
        <v>150</v>
      </c>
      <c r="G72" s="19">
        <f t="shared" si="3"/>
        <v>0</v>
      </c>
    </row>
    <row r="73" spans="1:7" ht="17.25" x14ac:dyDescent="0.25">
      <c r="A73" s="15">
        <f t="shared" si="2"/>
        <v>71</v>
      </c>
      <c r="B73" s="12"/>
      <c r="C73" s="9" t="s">
        <v>89</v>
      </c>
      <c r="D73" s="9" t="s">
        <v>157</v>
      </c>
      <c r="E73" s="11">
        <v>0</v>
      </c>
      <c r="F73" s="18">
        <v>150</v>
      </c>
      <c r="G73" s="19">
        <f t="shared" si="3"/>
        <v>0</v>
      </c>
    </row>
    <row r="74" spans="1:7" ht="17.25" x14ac:dyDescent="0.25">
      <c r="A74" s="15">
        <f t="shared" si="2"/>
        <v>72</v>
      </c>
      <c r="B74" s="9"/>
      <c r="C74" s="9" t="s">
        <v>90</v>
      </c>
      <c r="D74" s="9" t="s">
        <v>275</v>
      </c>
      <c r="E74" s="11">
        <v>0</v>
      </c>
      <c r="F74" s="18">
        <v>250</v>
      </c>
      <c r="G74" s="19">
        <f t="shared" si="3"/>
        <v>0</v>
      </c>
    </row>
    <row r="75" spans="1:7" ht="17.25" x14ac:dyDescent="0.25">
      <c r="A75" s="15">
        <f t="shared" si="2"/>
        <v>73</v>
      </c>
      <c r="B75" s="12" t="s">
        <v>261</v>
      </c>
      <c r="C75" s="9" t="s">
        <v>91</v>
      </c>
      <c r="D75" s="9" t="s">
        <v>158</v>
      </c>
      <c r="E75" s="11">
        <v>0</v>
      </c>
      <c r="F75" s="18">
        <v>125</v>
      </c>
      <c r="G75" s="19">
        <f t="shared" si="3"/>
        <v>0</v>
      </c>
    </row>
    <row r="76" spans="1:7" ht="17.25" x14ac:dyDescent="0.25">
      <c r="A76" s="15">
        <f t="shared" si="2"/>
        <v>74</v>
      </c>
      <c r="B76" s="12" t="s">
        <v>261</v>
      </c>
      <c r="C76" s="9" t="s">
        <v>92</v>
      </c>
      <c r="D76" s="9" t="s">
        <v>158</v>
      </c>
      <c r="E76" s="11">
        <v>0</v>
      </c>
      <c r="F76" s="18">
        <v>125</v>
      </c>
      <c r="G76" s="19">
        <f t="shared" si="3"/>
        <v>0</v>
      </c>
    </row>
    <row r="77" spans="1:7" ht="17.25" x14ac:dyDescent="0.25">
      <c r="A77" s="15">
        <f t="shared" si="2"/>
        <v>75</v>
      </c>
      <c r="B77" s="12" t="s">
        <v>261</v>
      </c>
      <c r="C77" s="9" t="s">
        <v>93</v>
      </c>
      <c r="D77" s="9" t="s">
        <v>158</v>
      </c>
      <c r="E77" s="11">
        <v>0</v>
      </c>
      <c r="F77" s="18">
        <v>125</v>
      </c>
      <c r="G77" s="19">
        <f t="shared" si="3"/>
        <v>0</v>
      </c>
    </row>
    <row r="78" spans="1:7" ht="17.25" x14ac:dyDescent="0.25">
      <c r="A78" s="15">
        <f t="shared" si="2"/>
        <v>76</v>
      </c>
      <c r="B78" s="12" t="s">
        <v>261</v>
      </c>
      <c r="C78" s="9" t="s">
        <v>94</v>
      </c>
      <c r="D78" s="9" t="s">
        <v>158</v>
      </c>
      <c r="E78" s="11">
        <v>0</v>
      </c>
      <c r="F78" s="18">
        <v>125</v>
      </c>
      <c r="G78" s="19">
        <f t="shared" si="3"/>
        <v>0</v>
      </c>
    </row>
    <row r="79" spans="1:7" ht="17.25" x14ac:dyDescent="0.25">
      <c r="A79" s="15">
        <f t="shared" si="2"/>
        <v>77</v>
      </c>
      <c r="B79" s="12" t="s">
        <v>261</v>
      </c>
      <c r="C79" s="9" t="s">
        <v>95</v>
      </c>
      <c r="D79" s="9" t="s">
        <v>158</v>
      </c>
      <c r="E79" s="11">
        <v>0</v>
      </c>
      <c r="F79" s="18">
        <v>125</v>
      </c>
      <c r="G79" s="19">
        <f t="shared" si="3"/>
        <v>0</v>
      </c>
    </row>
    <row r="80" spans="1:7" ht="17.25" x14ac:dyDescent="0.25">
      <c r="A80" s="15">
        <f t="shared" si="2"/>
        <v>78</v>
      </c>
      <c r="B80" s="12"/>
      <c r="C80" s="9" t="s">
        <v>96</v>
      </c>
      <c r="D80" s="9" t="s">
        <v>159</v>
      </c>
      <c r="E80" s="11">
        <v>0</v>
      </c>
      <c r="F80" s="18">
        <v>100</v>
      </c>
      <c r="G80" s="19">
        <f t="shared" si="3"/>
        <v>0</v>
      </c>
    </row>
    <row r="81" spans="1:7" ht="17.25" x14ac:dyDescent="0.25">
      <c r="A81" s="15">
        <f t="shared" si="2"/>
        <v>79</v>
      </c>
      <c r="B81" s="15"/>
      <c r="C81" s="15" t="s">
        <v>155</v>
      </c>
      <c r="D81" s="15" t="s">
        <v>163</v>
      </c>
      <c r="E81" s="11">
        <v>0</v>
      </c>
      <c r="F81" s="18">
        <v>100</v>
      </c>
      <c r="G81" s="19">
        <f>E81*F81</f>
        <v>0</v>
      </c>
    </row>
    <row r="82" spans="1:7" ht="17.25" x14ac:dyDescent="0.25">
      <c r="A82" s="15">
        <f t="shared" si="2"/>
        <v>80</v>
      </c>
      <c r="B82" s="12"/>
      <c r="C82" s="9" t="s">
        <v>97</v>
      </c>
      <c r="D82" s="9" t="s">
        <v>159</v>
      </c>
      <c r="E82" s="11">
        <v>0</v>
      </c>
      <c r="F82" s="18">
        <v>100</v>
      </c>
      <c r="G82" s="19">
        <f t="shared" si="3"/>
        <v>0</v>
      </c>
    </row>
    <row r="83" spans="1:7" ht="17.25" x14ac:dyDescent="0.25">
      <c r="A83" s="15">
        <f t="shared" si="2"/>
        <v>81</v>
      </c>
      <c r="B83" s="12"/>
      <c r="C83" s="9" t="s">
        <v>98</v>
      </c>
      <c r="D83" s="9" t="s">
        <v>159</v>
      </c>
      <c r="E83" s="11">
        <v>0</v>
      </c>
      <c r="F83" s="18">
        <v>100</v>
      </c>
      <c r="G83" s="19">
        <f t="shared" si="3"/>
        <v>0</v>
      </c>
    </row>
    <row r="84" spans="1:7" ht="17.25" x14ac:dyDescent="0.25">
      <c r="A84" s="15">
        <f t="shared" si="2"/>
        <v>82</v>
      </c>
      <c r="B84" s="12"/>
      <c r="C84" s="9" t="s">
        <v>99</v>
      </c>
      <c r="D84" s="9" t="s">
        <v>160</v>
      </c>
      <c r="E84" s="11">
        <v>0</v>
      </c>
      <c r="F84" s="18">
        <v>100</v>
      </c>
      <c r="G84" s="19">
        <f t="shared" si="3"/>
        <v>0</v>
      </c>
    </row>
    <row r="85" spans="1:7" ht="17.25" x14ac:dyDescent="0.25">
      <c r="A85" s="15">
        <f t="shared" si="2"/>
        <v>83</v>
      </c>
      <c r="B85" s="12"/>
      <c r="C85" s="9" t="s">
        <v>100</v>
      </c>
      <c r="D85" s="9" t="s">
        <v>280</v>
      </c>
      <c r="E85" s="11">
        <v>0</v>
      </c>
      <c r="F85" s="18">
        <v>75</v>
      </c>
      <c r="G85" s="19">
        <f t="shared" si="3"/>
        <v>0</v>
      </c>
    </row>
    <row r="86" spans="1:7" ht="17.25" x14ac:dyDescent="0.25">
      <c r="A86" s="15">
        <f t="shared" si="2"/>
        <v>84</v>
      </c>
      <c r="B86" s="12"/>
      <c r="C86" s="9" t="s">
        <v>101</v>
      </c>
      <c r="D86" s="9" t="s">
        <v>280</v>
      </c>
      <c r="E86" s="11">
        <v>0</v>
      </c>
      <c r="F86" s="18">
        <v>75</v>
      </c>
      <c r="G86" s="19">
        <f t="shared" si="3"/>
        <v>0</v>
      </c>
    </row>
    <row r="87" spans="1:7" ht="17.25" x14ac:dyDescent="0.25">
      <c r="A87" s="15">
        <f t="shared" si="2"/>
        <v>85</v>
      </c>
      <c r="B87" s="12"/>
      <c r="C87" s="9" t="s">
        <v>102</v>
      </c>
      <c r="D87" s="9" t="s">
        <v>280</v>
      </c>
      <c r="E87" s="11">
        <v>0</v>
      </c>
      <c r="F87" s="18">
        <v>75</v>
      </c>
      <c r="G87" s="19">
        <f t="shared" si="3"/>
        <v>0</v>
      </c>
    </row>
    <row r="88" spans="1:7" ht="17.25" x14ac:dyDescent="0.25">
      <c r="A88" s="15">
        <f t="shared" si="2"/>
        <v>86</v>
      </c>
      <c r="B88" s="12"/>
      <c r="C88" s="9" t="s">
        <v>103</v>
      </c>
      <c r="D88" s="9" t="s">
        <v>281</v>
      </c>
      <c r="E88" s="11">
        <v>0</v>
      </c>
      <c r="F88" s="18">
        <v>75</v>
      </c>
      <c r="G88" s="19">
        <f t="shared" si="3"/>
        <v>0</v>
      </c>
    </row>
    <row r="89" spans="1:7" ht="17.25" x14ac:dyDescent="0.25">
      <c r="A89" s="15">
        <f t="shared" si="2"/>
        <v>87</v>
      </c>
      <c r="B89" s="9"/>
      <c r="C89" s="9" t="s">
        <v>104</v>
      </c>
      <c r="D89" s="9" t="s">
        <v>283</v>
      </c>
      <c r="E89" s="11">
        <v>0</v>
      </c>
      <c r="F89" s="18">
        <v>75</v>
      </c>
      <c r="G89" s="19">
        <f t="shared" si="3"/>
        <v>0</v>
      </c>
    </row>
    <row r="90" spans="1:7" ht="17.25" x14ac:dyDescent="0.25">
      <c r="A90" s="15">
        <f t="shared" si="2"/>
        <v>88</v>
      </c>
      <c r="B90" s="12"/>
      <c r="C90" s="9" t="s">
        <v>105</v>
      </c>
      <c r="D90" s="9" t="s">
        <v>283</v>
      </c>
      <c r="E90" s="11">
        <v>0</v>
      </c>
      <c r="F90" s="18">
        <v>75</v>
      </c>
      <c r="G90" s="19">
        <f t="shared" si="3"/>
        <v>0</v>
      </c>
    </row>
    <row r="91" spans="1:7" ht="17.25" x14ac:dyDescent="0.25">
      <c r="A91" s="15">
        <f t="shared" si="2"/>
        <v>89</v>
      </c>
      <c r="B91" s="12"/>
      <c r="C91" s="9" t="s">
        <v>106</v>
      </c>
      <c r="D91" s="9" t="s">
        <v>283</v>
      </c>
      <c r="E91" s="11">
        <v>0</v>
      </c>
      <c r="F91" s="18">
        <v>75</v>
      </c>
      <c r="G91" s="19">
        <f t="shared" si="3"/>
        <v>0</v>
      </c>
    </row>
    <row r="92" spans="1:7" ht="17.25" x14ac:dyDescent="0.25">
      <c r="A92" s="15">
        <f t="shared" si="2"/>
        <v>90</v>
      </c>
      <c r="B92" s="12"/>
      <c r="C92" s="9" t="s">
        <v>107</v>
      </c>
      <c r="D92" s="9" t="s">
        <v>284</v>
      </c>
      <c r="E92" s="11">
        <v>0</v>
      </c>
      <c r="F92" s="18">
        <v>75</v>
      </c>
      <c r="G92" s="19">
        <f t="shared" si="3"/>
        <v>0</v>
      </c>
    </row>
    <row r="93" spans="1:7" ht="17.25" x14ac:dyDescent="0.25">
      <c r="A93" s="15">
        <f t="shared" si="2"/>
        <v>91</v>
      </c>
      <c r="B93" s="12" t="s">
        <v>300</v>
      </c>
      <c r="C93" s="9" t="s">
        <v>108</v>
      </c>
      <c r="D93" s="9" t="s">
        <v>301</v>
      </c>
      <c r="E93" s="11">
        <v>0</v>
      </c>
      <c r="F93" s="18">
        <v>75</v>
      </c>
      <c r="G93" s="19">
        <f t="shared" si="3"/>
        <v>0</v>
      </c>
    </row>
    <row r="94" spans="1:7" ht="17.25" x14ac:dyDescent="0.25">
      <c r="A94" s="15">
        <f t="shared" si="2"/>
        <v>92</v>
      </c>
      <c r="B94" s="9"/>
      <c r="C94" s="9" t="s">
        <v>109</v>
      </c>
      <c r="D94" s="9" t="s">
        <v>285</v>
      </c>
      <c r="E94" s="11">
        <v>0</v>
      </c>
      <c r="F94" s="18">
        <v>375</v>
      </c>
      <c r="G94" s="19">
        <f t="shared" si="3"/>
        <v>0</v>
      </c>
    </row>
    <row r="95" spans="1:7" ht="17.25" x14ac:dyDescent="0.25">
      <c r="A95" s="15">
        <f t="shared" si="2"/>
        <v>93</v>
      </c>
      <c r="B95" s="12"/>
      <c r="C95" s="9" t="s">
        <v>110</v>
      </c>
      <c r="D95" s="9" t="s">
        <v>286</v>
      </c>
      <c r="E95" s="11">
        <v>0</v>
      </c>
      <c r="F95" s="18">
        <v>100</v>
      </c>
      <c r="G95" s="19">
        <f t="shared" si="3"/>
        <v>0</v>
      </c>
    </row>
    <row r="96" spans="1:7" ht="17.25" x14ac:dyDescent="0.25">
      <c r="A96" s="15">
        <f t="shared" si="2"/>
        <v>94</v>
      </c>
      <c r="B96" s="12"/>
      <c r="C96" s="9" t="s">
        <v>111</v>
      </c>
      <c r="D96" s="9" t="s">
        <v>286</v>
      </c>
      <c r="E96" s="11">
        <v>0</v>
      </c>
      <c r="F96" s="18">
        <v>100</v>
      </c>
      <c r="G96" s="19">
        <f t="shared" si="3"/>
        <v>0</v>
      </c>
    </row>
    <row r="97" spans="1:7" ht="17.25" x14ac:dyDescent="0.25">
      <c r="A97" s="15">
        <f t="shared" si="2"/>
        <v>95</v>
      </c>
      <c r="B97" s="12"/>
      <c r="C97" s="9" t="s">
        <v>112</v>
      </c>
      <c r="D97" s="9" t="s">
        <v>302</v>
      </c>
      <c r="E97" s="11">
        <v>0</v>
      </c>
      <c r="F97" s="18">
        <v>50</v>
      </c>
      <c r="G97" s="19">
        <f t="shared" si="3"/>
        <v>0</v>
      </c>
    </row>
    <row r="98" spans="1:7" ht="17.25" x14ac:dyDescent="0.25">
      <c r="A98" s="15">
        <f t="shared" si="2"/>
        <v>96</v>
      </c>
      <c r="B98" s="12" t="s">
        <v>303</v>
      </c>
      <c r="C98" s="9" t="s">
        <v>113</v>
      </c>
      <c r="D98" s="9" t="s">
        <v>304</v>
      </c>
      <c r="E98" s="11">
        <v>0</v>
      </c>
      <c r="F98" s="18">
        <v>75</v>
      </c>
      <c r="G98" s="19">
        <f t="shared" si="3"/>
        <v>0</v>
      </c>
    </row>
    <row r="99" spans="1:7" ht="17.25" x14ac:dyDescent="0.25">
      <c r="A99" s="15">
        <f t="shared" si="2"/>
        <v>97</v>
      </c>
      <c r="B99" s="12" t="s">
        <v>305</v>
      </c>
      <c r="C99" s="9" t="s">
        <v>114</v>
      </c>
      <c r="D99" s="9" t="s">
        <v>306</v>
      </c>
      <c r="E99" s="11">
        <v>0</v>
      </c>
      <c r="F99" s="18">
        <v>150</v>
      </c>
      <c r="G99" s="19">
        <f t="shared" si="3"/>
        <v>0</v>
      </c>
    </row>
    <row r="100" spans="1:7" ht="17.25" x14ac:dyDescent="0.25">
      <c r="A100" s="15">
        <f t="shared" si="2"/>
        <v>98</v>
      </c>
      <c r="B100" s="12" t="s">
        <v>289</v>
      </c>
      <c r="C100" s="9" t="s">
        <v>115</v>
      </c>
      <c r="D100" s="9" t="s">
        <v>288</v>
      </c>
      <c r="E100" s="11">
        <v>0</v>
      </c>
      <c r="F100" s="18">
        <v>100</v>
      </c>
      <c r="G100" s="19">
        <f t="shared" si="3"/>
        <v>0</v>
      </c>
    </row>
    <row r="101" spans="1:7" ht="17.25" x14ac:dyDescent="0.25">
      <c r="A101" s="15">
        <f t="shared" si="2"/>
        <v>99</v>
      </c>
      <c r="B101" s="12" t="s">
        <v>293</v>
      </c>
      <c r="C101" s="9" t="s">
        <v>116</v>
      </c>
      <c r="D101" s="9" t="s">
        <v>294</v>
      </c>
      <c r="E101" s="11">
        <v>0</v>
      </c>
      <c r="F101" s="18">
        <v>100</v>
      </c>
      <c r="G101" s="19">
        <f t="shared" si="3"/>
        <v>0</v>
      </c>
    </row>
    <row r="102" spans="1:7" ht="17.25" x14ac:dyDescent="0.25">
      <c r="A102" s="15">
        <f t="shared" si="2"/>
        <v>100</v>
      </c>
      <c r="B102" s="12" t="s">
        <v>290</v>
      </c>
      <c r="C102" s="9" t="s">
        <v>117</v>
      </c>
      <c r="D102" s="9" t="s">
        <v>287</v>
      </c>
      <c r="E102" s="11">
        <v>0</v>
      </c>
      <c r="F102" s="18">
        <v>100</v>
      </c>
      <c r="G102" s="19">
        <f t="shared" si="3"/>
        <v>0</v>
      </c>
    </row>
    <row r="103" spans="1:7" ht="17.25" x14ac:dyDescent="0.25">
      <c r="A103" s="15">
        <f t="shared" si="2"/>
        <v>101</v>
      </c>
      <c r="B103" s="12" t="s">
        <v>291</v>
      </c>
      <c r="C103" s="9" t="s">
        <v>118</v>
      </c>
      <c r="D103" s="9" t="s">
        <v>292</v>
      </c>
      <c r="E103" s="11">
        <v>0</v>
      </c>
      <c r="F103" s="18">
        <v>100</v>
      </c>
      <c r="G103" s="19">
        <f t="shared" si="3"/>
        <v>0</v>
      </c>
    </row>
    <row r="104" spans="1:7" ht="17.25" x14ac:dyDescent="0.25">
      <c r="A104" s="15">
        <f t="shared" si="2"/>
        <v>102</v>
      </c>
      <c r="B104" s="12" t="s">
        <v>261</v>
      </c>
      <c r="C104" s="9" t="s">
        <v>119</v>
      </c>
      <c r="D104" s="9" t="s">
        <v>185</v>
      </c>
      <c r="E104" s="11">
        <v>0</v>
      </c>
      <c r="F104" s="18">
        <v>125</v>
      </c>
      <c r="G104" s="19">
        <f t="shared" si="3"/>
        <v>0</v>
      </c>
    </row>
    <row r="105" spans="1:7" ht="17.25" x14ac:dyDescent="0.25">
      <c r="A105" s="15">
        <f t="shared" si="2"/>
        <v>103</v>
      </c>
      <c r="B105" s="12" t="s">
        <v>261</v>
      </c>
      <c r="C105" s="9" t="s">
        <v>120</v>
      </c>
      <c r="D105" s="9" t="s">
        <v>185</v>
      </c>
      <c r="E105" s="11">
        <v>0</v>
      </c>
      <c r="F105" s="18">
        <v>188</v>
      </c>
      <c r="G105" s="19">
        <f t="shared" si="3"/>
        <v>0</v>
      </c>
    </row>
    <row r="106" spans="1:7" ht="17.25" x14ac:dyDescent="0.25">
      <c r="A106" s="15">
        <f t="shared" si="2"/>
        <v>104</v>
      </c>
      <c r="B106" s="12" t="s">
        <v>261</v>
      </c>
      <c r="C106" s="9" t="s">
        <v>121</v>
      </c>
      <c r="D106" s="9" t="s">
        <v>185</v>
      </c>
      <c r="E106" s="11">
        <v>0</v>
      </c>
      <c r="F106" s="18">
        <v>125</v>
      </c>
      <c r="G106" s="19">
        <f t="shared" si="3"/>
        <v>0</v>
      </c>
    </row>
    <row r="107" spans="1:7" ht="17.25" x14ac:dyDescent="0.25">
      <c r="A107" s="15">
        <f t="shared" si="2"/>
        <v>105</v>
      </c>
      <c r="B107" s="12" t="s">
        <v>261</v>
      </c>
      <c r="C107" s="15" t="s">
        <v>122</v>
      </c>
      <c r="D107" s="15" t="s">
        <v>251</v>
      </c>
      <c r="E107" s="11">
        <v>0</v>
      </c>
      <c r="F107" s="18">
        <v>100</v>
      </c>
      <c r="G107" s="19">
        <f t="shared" si="3"/>
        <v>0</v>
      </c>
    </row>
    <row r="108" spans="1:7" ht="17.25" x14ac:dyDescent="0.25">
      <c r="A108" s="15">
        <f t="shared" si="2"/>
        <v>106</v>
      </c>
      <c r="B108" s="12" t="s">
        <v>123</v>
      </c>
      <c r="C108" s="9" t="s">
        <v>124</v>
      </c>
      <c r="D108" s="9" t="s">
        <v>62</v>
      </c>
      <c r="E108" s="11">
        <v>0</v>
      </c>
      <c r="F108" s="18">
        <v>100</v>
      </c>
      <c r="G108" s="19">
        <f t="shared" si="3"/>
        <v>0</v>
      </c>
    </row>
    <row r="109" spans="1:7" ht="17.25" x14ac:dyDescent="0.25">
      <c r="A109" s="15">
        <f t="shared" si="2"/>
        <v>107</v>
      </c>
      <c r="B109" s="12" t="s">
        <v>125</v>
      </c>
      <c r="C109" s="9" t="s">
        <v>126</v>
      </c>
      <c r="D109" s="9" t="s">
        <v>64</v>
      </c>
      <c r="E109" s="11">
        <v>0</v>
      </c>
      <c r="F109" s="18">
        <v>100</v>
      </c>
      <c r="G109" s="19">
        <f t="shared" si="3"/>
        <v>0</v>
      </c>
    </row>
    <row r="110" spans="1:7" ht="17.25" x14ac:dyDescent="0.25">
      <c r="A110" s="15">
        <f t="shared" si="2"/>
        <v>108</v>
      </c>
      <c r="B110" s="12" t="s">
        <v>127</v>
      </c>
      <c r="C110" s="9" t="s">
        <v>128</v>
      </c>
      <c r="D110" s="9" t="s">
        <v>64</v>
      </c>
      <c r="E110" s="11">
        <v>0</v>
      </c>
      <c r="F110" s="18">
        <v>344</v>
      </c>
      <c r="G110" s="19">
        <f t="shared" si="3"/>
        <v>0</v>
      </c>
    </row>
    <row r="111" spans="1:7" ht="17.25" x14ac:dyDescent="0.25">
      <c r="A111" s="15">
        <f t="shared" si="2"/>
        <v>109</v>
      </c>
      <c r="B111" s="12" t="s">
        <v>129</v>
      </c>
      <c r="C111" s="9" t="s">
        <v>130</v>
      </c>
      <c r="D111" s="9" t="s">
        <v>64</v>
      </c>
      <c r="E111" s="11">
        <v>0</v>
      </c>
      <c r="F111" s="18">
        <v>344</v>
      </c>
      <c r="G111" s="19">
        <f t="shared" si="3"/>
        <v>0</v>
      </c>
    </row>
    <row r="112" spans="1:7" ht="17.25" x14ac:dyDescent="0.25">
      <c r="A112" s="15">
        <f t="shared" si="2"/>
        <v>110</v>
      </c>
      <c r="B112" s="12" t="s">
        <v>266</v>
      </c>
      <c r="C112" s="9" t="s">
        <v>131</v>
      </c>
      <c r="D112" s="9" t="s">
        <v>60</v>
      </c>
      <c r="E112" s="11">
        <v>0</v>
      </c>
      <c r="F112" s="18">
        <v>50</v>
      </c>
      <c r="G112" s="19">
        <f t="shared" si="3"/>
        <v>0</v>
      </c>
    </row>
    <row r="113" spans="1:7" ht="17.25" x14ac:dyDescent="0.25">
      <c r="A113" s="15">
        <f t="shared" si="2"/>
        <v>111</v>
      </c>
      <c r="B113" s="9" t="s">
        <v>132</v>
      </c>
      <c r="C113" s="9" t="s">
        <v>133</v>
      </c>
      <c r="D113" s="9" t="s">
        <v>159</v>
      </c>
      <c r="E113" s="11">
        <v>0</v>
      </c>
      <c r="F113" s="18">
        <v>50</v>
      </c>
      <c r="G113" s="19">
        <f t="shared" si="3"/>
        <v>0</v>
      </c>
    </row>
    <row r="114" spans="1:7" ht="17.25" x14ac:dyDescent="0.25">
      <c r="A114" s="15">
        <f t="shared" si="2"/>
        <v>112</v>
      </c>
      <c r="B114" s="12" t="s">
        <v>267</v>
      </c>
      <c r="C114" s="9" t="s">
        <v>134</v>
      </c>
      <c r="D114" s="9" t="s">
        <v>161</v>
      </c>
      <c r="E114" s="11">
        <v>0</v>
      </c>
      <c r="F114" s="18">
        <v>125</v>
      </c>
      <c r="G114" s="19">
        <f t="shared" si="3"/>
        <v>0</v>
      </c>
    </row>
    <row r="115" spans="1:7" ht="17.25" x14ac:dyDescent="0.25">
      <c r="A115" s="15">
        <f t="shared" si="2"/>
        <v>113</v>
      </c>
      <c r="B115" s="9" t="s">
        <v>135</v>
      </c>
      <c r="C115" s="9" t="s">
        <v>136</v>
      </c>
      <c r="D115" s="9" t="s">
        <v>295</v>
      </c>
      <c r="E115" s="11">
        <v>0</v>
      </c>
      <c r="F115" s="18">
        <v>75</v>
      </c>
      <c r="G115" s="19">
        <f t="shared" si="3"/>
        <v>0</v>
      </c>
    </row>
    <row r="116" spans="1:7" ht="17.25" x14ac:dyDescent="0.25">
      <c r="A116" s="15">
        <f t="shared" si="2"/>
        <v>114</v>
      </c>
      <c r="B116" s="15"/>
      <c r="C116" s="15" t="s">
        <v>137</v>
      </c>
      <c r="D116" s="15" t="s">
        <v>280</v>
      </c>
      <c r="E116" s="11">
        <v>0</v>
      </c>
      <c r="F116" s="18">
        <v>100</v>
      </c>
      <c r="G116" s="19">
        <f t="shared" si="3"/>
        <v>0</v>
      </c>
    </row>
    <row r="117" spans="1:7" ht="17.25" x14ac:dyDescent="0.25">
      <c r="A117" s="15">
        <f t="shared" si="2"/>
        <v>115</v>
      </c>
      <c r="B117" s="15"/>
      <c r="C117" s="15" t="s">
        <v>138</v>
      </c>
      <c r="D117" s="15" t="s">
        <v>163</v>
      </c>
      <c r="E117" s="11">
        <v>0</v>
      </c>
      <c r="F117" s="18">
        <v>100</v>
      </c>
      <c r="G117" s="19">
        <f t="shared" si="3"/>
        <v>0</v>
      </c>
    </row>
    <row r="118" spans="1:7" ht="17.25" x14ac:dyDescent="0.25">
      <c r="A118" s="15">
        <f t="shared" si="2"/>
        <v>116</v>
      </c>
      <c r="B118" s="15"/>
      <c r="C118" s="15" t="s">
        <v>139</v>
      </c>
      <c r="D118" s="15" t="s">
        <v>163</v>
      </c>
      <c r="E118" s="11">
        <v>0</v>
      </c>
      <c r="F118" s="18">
        <v>100</v>
      </c>
      <c r="G118" s="19">
        <f t="shared" si="3"/>
        <v>0</v>
      </c>
    </row>
    <row r="119" spans="1:7" ht="17.25" x14ac:dyDescent="0.25">
      <c r="A119" s="15">
        <f t="shared" ref="A119:A175" si="4">A118+1</f>
        <v>117</v>
      </c>
      <c r="B119" s="15"/>
      <c r="C119" s="9" t="s">
        <v>140</v>
      </c>
      <c r="D119" s="15" t="s">
        <v>280</v>
      </c>
      <c r="E119" s="11">
        <v>0</v>
      </c>
      <c r="F119" s="18">
        <v>100</v>
      </c>
      <c r="G119" s="19">
        <f t="shared" si="3"/>
        <v>0</v>
      </c>
    </row>
    <row r="120" spans="1:7" ht="17.25" x14ac:dyDescent="0.25">
      <c r="A120" s="15">
        <f t="shared" si="4"/>
        <v>118</v>
      </c>
      <c r="B120" s="15"/>
      <c r="C120" s="9" t="s">
        <v>141</v>
      </c>
      <c r="D120" s="15" t="s">
        <v>280</v>
      </c>
      <c r="E120" s="11">
        <v>0</v>
      </c>
      <c r="F120" s="18">
        <v>100</v>
      </c>
      <c r="G120" s="19">
        <f t="shared" si="3"/>
        <v>0</v>
      </c>
    </row>
    <row r="121" spans="1:7" ht="17.25" x14ac:dyDescent="0.25">
      <c r="A121" s="15">
        <f t="shared" si="4"/>
        <v>119</v>
      </c>
      <c r="B121" s="15"/>
      <c r="C121" s="9" t="s">
        <v>142</v>
      </c>
      <c r="D121" s="15" t="s">
        <v>280</v>
      </c>
      <c r="E121" s="11">
        <v>0</v>
      </c>
      <c r="F121" s="18">
        <v>100</v>
      </c>
      <c r="G121" s="19">
        <f t="shared" si="3"/>
        <v>0</v>
      </c>
    </row>
    <row r="122" spans="1:7" ht="17.25" x14ac:dyDescent="0.25">
      <c r="A122" s="15">
        <f t="shared" si="4"/>
        <v>120</v>
      </c>
      <c r="B122" s="15"/>
      <c r="C122" s="9" t="s">
        <v>143</v>
      </c>
      <c r="D122" s="15" t="s">
        <v>280</v>
      </c>
      <c r="E122" s="11">
        <v>0</v>
      </c>
      <c r="F122" s="18">
        <v>100</v>
      </c>
      <c r="G122" s="19">
        <f t="shared" si="3"/>
        <v>0</v>
      </c>
    </row>
    <row r="123" spans="1:7" ht="17.25" x14ac:dyDescent="0.25">
      <c r="A123" s="15">
        <f t="shared" si="4"/>
        <v>121</v>
      </c>
      <c r="B123" s="15"/>
      <c r="C123" s="15" t="s">
        <v>144</v>
      </c>
      <c r="D123" s="15" t="s">
        <v>280</v>
      </c>
      <c r="E123" s="11">
        <v>0</v>
      </c>
      <c r="F123" s="18">
        <v>100</v>
      </c>
      <c r="G123" s="19">
        <f t="shared" si="3"/>
        <v>0</v>
      </c>
    </row>
    <row r="124" spans="1:7" ht="17.25" x14ac:dyDescent="0.25">
      <c r="A124" s="15">
        <f t="shared" si="4"/>
        <v>122</v>
      </c>
      <c r="B124" s="15"/>
      <c r="C124" s="15" t="s">
        <v>145</v>
      </c>
      <c r="D124" s="15" t="s">
        <v>280</v>
      </c>
      <c r="E124" s="11">
        <v>0</v>
      </c>
      <c r="F124" s="18">
        <v>100</v>
      </c>
      <c r="G124" s="19">
        <f t="shared" si="3"/>
        <v>0</v>
      </c>
    </row>
    <row r="125" spans="1:7" ht="17.25" x14ac:dyDescent="0.25">
      <c r="A125" s="15">
        <f t="shared" si="4"/>
        <v>123</v>
      </c>
      <c r="B125" s="15"/>
      <c r="C125" s="15" t="s">
        <v>146</v>
      </c>
      <c r="D125" s="15" t="s">
        <v>277</v>
      </c>
      <c r="E125" s="11">
        <v>0</v>
      </c>
      <c r="F125" s="18">
        <v>20</v>
      </c>
      <c r="G125" s="19">
        <f t="shared" si="3"/>
        <v>0</v>
      </c>
    </row>
    <row r="126" spans="1:7" ht="17.25" x14ac:dyDescent="0.25">
      <c r="A126" s="15">
        <f t="shared" si="4"/>
        <v>124</v>
      </c>
      <c r="B126" s="15"/>
      <c r="C126" s="15" t="s">
        <v>147</v>
      </c>
      <c r="D126" s="15" t="s">
        <v>277</v>
      </c>
      <c r="E126" s="11">
        <v>0</v>
      </c>
      <c r="F126" s="18">
        <v>20</v>
      </c>
      <c r="G126" s="19">
        <f t="shared" ref="G126:G175" si="5">E126*F126</f>
        <v>0</v>
      </c>
    </row>
    <row r="127" spans="1:7" ht="17.25" x14ac:dyDescent="0.25">
      <c r="A127" s="15">
        <f t="shared" si="4"/>
        <v>125</v>
      </c>
      <c r="B127" s="15"/>
      <c r="C127" s="15" t="s">
        <v>148</v>
      </c>
      <c r="D127" s="15" t="s">
        <v>277</v>
      </c>
      <c r="E127" s="11">
        <v>0</v>
      </c>
      <c r="F127" s="18">
        <v>20</v>
      </c>
      <c r="G127" s="19">
        <f t="shared" si="5"/>
        <v>0</v>
      </c>
    </row>
    <row r="128" spans="1:7" ht="17.25" x14ac:dyDescent="0.25">
      <c r="A128" s="15">
        <f t="shared" si="4"/>
        <v>126</v>
      </c>
      <c r="B128" s="24"/>
      <c r="C128" s="15" t="s">
        <v>221</v>
      </c>
      <c r="D128" s="9" t="s">
        <v>70</v>
      </c>
      <c r="E128" s="11">
        <v>0</v>
      </c>
      <c r="F128" s="18">
        <v>100</v>
      </c>
      <c r="G128" s="19">
        <f>E128*F128</f>
        <v>0</v>
      </c>
    </row>
    <row r="129" spans="1:7" ht="17.25" x14ac:dyDescent="0.25">
      <c r="A129" s="15">
        <f t="shared" si="4"/>
        <v>127</v>
      </c>
      <c r="B129" s="12"/>
      <c r="C129" s="15" t="s">
        <v>222</v>
      </c>
      <c r="D129" s="9" t="s">
        <v>70</v>
      </c>
      <c r="E129" s="11">
        <v>0</v>
      </c>
      <c r="F129" s="18">
        <v>100</v>
      </c>
      <c r="G129" s="19">
        <f>E129*F129</f>
        <v>0</v>
      </c>
    </row>
    <row r="130" spans="1:7" ht="17.25" x14ac:dyDescent="0.25">
      <c r="A130" s="15">
        <f t="shared" si="4"/>
        <v>128</v>
      </c>
      <c r="B130" s="12"/>
      <c r="C130" s="15" t="s">
        <v>223</v>
      </c>
      <c r="D130" s="9" t="s">
        <v>70</v>
      </c>
      <c r="E130" s="11">
        <v>0</v>
      </c>
      <c r="F130" s="18">
        <v>100</v>
      </c>
      <c r="G130" s="19">
        <f>E130*F130</f>
        <v>0</v>
      </c>
    </row>
    <row r="131" spans="1:7" ht="17.25" x14ac:dyDescent="0.25">
      <c r="A131" s="15">
        <f t="shared" si="4"/>
        <v>129</v>
      </c>
      <c r="B131" s="15"/>
      <c r="C131" s="15" t="s">
        <v>149</v>
      </c>
      <c r="D131" s="15" t="s">
        <v>70</v>
      </c>
      <c r="E131" s="11">
        <v>0</v>
      </c>
      <c r="F131" s="18">
        <v>100</v>
      </c>
      <c r="G131" s="19">
        <f t="shared" si="5"/>
        <v>0</v>
      </c>
    </row>
    <row r="132" spans="1:7" ht="17.25" x14ac:dyDescent="0.25">
      <c r="A132" s="15">
        <f t="shared" si="4"/>
        <v>130</v>
      </c>
      <c r="B132" s="15"/>
      <c r="C132" s="15" t="s">
        <v>150</v>
      </c>
      <c r="D132" s="15" t="s">
        <v>277</v>
      </c>
      <c r="E132" s="11">
        <v>0</v>
      </c>
      <c r="F132" s="18">
        <v>100</v>
      </c>
      <c r="G132" s="19">
        <f t="shared" si="5"/>
        <v>0</v>
      </c>
    </row>
    <row r="133" spans="1:7" ht="17.25" x14ac:dyDescent="0.25">
      <c r="A133" s="15">
        <f t="shared" si="4"/>
        <v>131</v>
      </c>
      <c r="B133" s="15"/>
      <c r="C133" s="15" t="s">
        <v>151</v>
      </c>
      <c r="D133" s="15" t="s">
        <v>296</v>
      </c>
      <c r="E133" s="11">
        <v>0</v>
      </c>
      <c r="F133" s="18">
        <v>100</v>
      </c>
      <c r="G133" s="19">
        <f t="shared" si="5"/>
        <v>0</v>
      </c>
    </row>
    <row r="134" spans="1:7" ht="17.25" x14ac:dyDescent="0.25">
      <c r="A134" s="15">
        <f t="shared" si="4"/>
        <v>132</v>
      </c>
      <c r="B134" s="15"/>
      <c r="C134" s="15" t="s">
        <v>152</v>
      </c>
      <c r="D134" s="15" t="s">
        <v>162</v>
      </c>
      <c r="E134" s="11">
        <v>0</v>
      </c>
      <c r="F134" s="18">
        <v>10</v>
      </c>
      <c r="G134" s="19">
        <f t="shared" si="5"/>
        <v>0</v>
      </c>
    </row>
    <row r="135" spans="1:7" ht="17.25" x14ac:dyDescent="0.25">
      <c r="A135" s="15">
        <f t="shared" si="4"/>
        <v>133</v>
      </c>
      <c r="B135" s="15"/>
      <c r="C135" s="15" t="s">
        <v>153</v>
      </c>
      <c r="D135" s="15" t="s">
        <v>162</v>
      </c>
      <c r="E135" s="11">
        <v>0</v>
      </c>
      <c r="F135" s="18">
        <v>10</v>
      </c>
      <c r="G135" s="19">
        <f t="shared" si="5"/>
        <v>0</v>
      </c>
    </row>
    <row r="136" spans="1:7" ht="17.25" x14ac:dyDescent="0.25">
      <c r="A136" s="15">
        <f t="shared" si="4"/>
        <v>134</v>
      </c>
      <c r="B136" s="15"/>
      <c r="C136" s="15" t="s">
        <v>154</v>
      </c>
      <c r="D136" s="15" t="s">
        <v>162</v>
      </c>
      <c r="E136" s="11">
        <v>0</v>
      </c>
      <c r="F136" s="18">
        <v>10</v>
      </c>
      <c r="G136" s="19">
        <f t="shared" si="5"/>
        <v>0</v>
      </c>
    </row>
    <row r="137" spans="1:7" ht="34.5" x14ac:dyDescent="0.25">
      <c r="A137" s="15">
        <f t="shared" si="4"/>
        <v>135</v>
      </c>
      <c r="B137" s="12" t="s">
        <v>262</v>
      </c>
      <c r="C137" s="9" t="s">
        <v>164</v>
      </c>
      <c r="D137" s="9" t="s">
        <v>182</v>
      </c>
      <c r="E137" s="11">
        <v>0</v>
      </c>
      <c r="F137" s="18">
        <v>50</v>
      </c>
      <c r="G137" s="19">
        <f t="shared" si="5"/>
        <v>0</v>
      </c>
    </row>
    <row r="138" spans="1:7" ht="17.25" x14ac:dyDescent="0.25">
      <c r="A138" s="15">
        <f t="shared" si="4"/>
        <v>136</v>
      </c>
      <c r="B138" s="12" t="s">
        <v>252</v>
      </c>
      <c r="C138" s="9" t="s">
        <v>165</v>
      </c>
      <c r="D138" s="9" t="s">
        <v>183</v>
      </c>
      <c r="E138" s="11">
        <v>0</v>
      </c>
      <c r="F138" s="18">
        <v>375</v>
      </c>
      <c r="G138" s="19">
        <f t="shared" si="5"/>
        <v>0</v>
      </c>
    </row>
    <row r="139" spans="1:7" ht="34.5" x14ac:dyDescent="0.25">
      <c r="A139" s="15">
        <f t="shared" si="4"/>
        <v>137</v>
      </c>
      <c r="B139" s="16"/>
      <c r="C139" s="9" t="s">
        <v>166</v>
      </c>
      <c r="D139" s="9" t="s">
        <v>184</v>
      </c>
      <c r="E139" s="11">
        <v>0</v>
      </c>
      <c r="F139" s="18">
        <v>500</v>
      </c>
      <c r="G139" s="19">
        <f t="shared" si="5"/>
        <v>0</v>
      </c>
    </row>
    <row r="140" spans="1:7" ht="17.25" x14ac:dyDescent="0.25">
      <c r="A140" s="15">
        <f t="shared" si="4"/>
        <v>138</v>
      </c>
      <c r="B140" s="16"/>
      <c r="C140" s="9" t="s">
        <v>167</v>
      </c>
      <c r="D140" s="9" t="s">
        <v>297</v>
      </c>
      <c r="E140" s="11">
        <v>0</v>
      </c>
      <c r="F140" s="18">
        <v>1000</v>
      </c>
      <c r="G140" s="19">
        <f t="shared" si="5"/>
        <v>0</v>
      </c>
    </row>
    <row r="141" spans="1:7" ht="17.25" x14ac:dyDescent="0.25">
      <c r="A141" s="15">
        <f t="shared" si="4"/>
        <v>139</v>
      </c>
      <c r="B141" s="16" t="s">
        <v>169</v>
      </c>
      <c r="C141" s="9" t="s">
        <v>168</v>
      </c>
      <c r="D141" s="9" t="s">
        <v>297</v>
      </c>
      <c r="E141" s="11">
        <v>0</v>
      </c>
      <c r="F141" s="18">
        <v>50</v>
      </c>
      <c r="G141" s="19">
        <f t="shared" si="5"/>
        <v>0</v>
      </c>
    </row>
    <row r="142" spans="1:7" ht="34.5" x14ac:dyDescent="0.25">
      <c r="A142" s="15">
        <f t="shared" si="4"/>
        <v>140</v>
      </c>
      <c r="B142" s="16" t="s">
        <v>169</v>
      </c>
      <c r="C142" s="22" t="s">
        <v>170</v>
      </c>
      <c r="D142" s="9" t="s">
        <v>70</v>
      </c>
      <c r="E142" s="11">
        <v>0</v>
      </c>
      <c r="F142" s="18">
        <v>1000</v>
      </c>
      <c r="G142" s="19">
        <f t="shared" si="5"/>
        <v>0</v>
      </c>
    </row>
    <row r="143" spans="1:7" ht="34.5" x14ac:dyDescent="0.25">
      <c r="A143" s="15">
        <f t="shared" si="4"/>
        <v>141</v>
      </c>
      <c r="B143" s="16" t="s">
        <v>171</v>
      </c>
      <c r="C143" s="22" t="s">
        <v>172</v>
      </c>
      <c r="D143" s="9" t="s">
        <v>70</v>
      </c>
      <c r="E143" s="11">
        <v>0</v>
      </c>
      <c r="F143" s="18">
        <v>1000</v>
      </c>
      <c r="G143" s="19">
        <f t="shared" si="5"/>
        <v>0</v>
      </c>
    </row>
    <row r="144" spans="1:7" ht="17.25" x14ac:dyDescent="0.25">
      <c r="A144" s="15">
        <f t="shared" si="4"/>
        <v>142</v>
      </c>
      <c r="B144" s="16" t="s">
        <v>173</v>
      </c>
      <c r="C144" s="22" t="s">
        <v>174</v>
      </c>
      <c r="D144" s="9" t="s">
        <v>70</v>
      </c>
      <c r="E144" s="11">
        <v>0</v>
      </c>
      <c r="F144" s="18">
        <v>1000</v>
      </c>
      <c r="G144" s="19">
        <f t="shared" si="5"/>
        <v>0</v>
      </c>
    </row>
    <row r="145" spans="1:7" ht="17.25" x14ac:dyDescent="0.25">
      <c r="A145" s="15">
        <f t="shared" si="4"/>
        <v>143</v>
      </c>
      <c r="B145" s="16" t="s">
        <v>175</v>
      </c>
      <c r="C145" s="9" t="s">
        <v>176</v>
      </c>
      <c r="D145" s="9" t="s">
        <v>70</v>
      </c>
      <c r="E145" s="11">
        <v>0</v>
      </c>
      <c r="F145" s="18">
        <v>1000</v>
      </c>
      <c r="G145" s="19">
        <f t="shared" si="5"/>
        <v>0</v>
      </c>
    </row>
    <row r="146" spans="1:7" ht="17.25" x14ac:dyDescent="0.25">
      <c r="A146" s="15">
        <f t="shared" si="4"/>
        <v>144</v>
      </c>
      <c r="B146" s="12" t="s">
        <v>253</v>
      </c>
      <c r="C146" s="9" t="s">
        <v>177</v>
      </c>
      <c r="D146" s="9" t="s">
        <v>185</v>
      </c>
      <c r="E146" s="11">
        <v>0</v>
      </c>
      <c r="F146" s="18">
        <v>600</v>
      </c>
      <c r="G146" s="19">
        <f t="shared" si="5"/>
        <v>0</v>
      </c>
    </row>
    <row r="147" spans="1:7" ht="17.25" x14ac:dyDescent="0.25">
      <c r="A147" s="15">
        <f t="shared" si="4"/>
        <v>145</v>
      </c>
      <c r="B147" s="12" t="s">
        <v>178</v>
      </c>
      <c r="C147" s="9" t="s">
        <v>179</v>
      </c>
      <c r="D147" s="9" t="s">
        <v>70</v>
      </c>
      <c r="E147" s="11">
        <v>0</v>
      </c>
      <c r="F147" s="18">
        <v>100</v>
      </c>
      <c r="G147" s="19">
        <f t="shared" si="5"/>
        <v>0</v>
      </c>
    </row>
    <row r="148" spans="1:7" ht="17.25" x14ac:dyDescent="0.25">
      <c r="A148" s="15">
        <f t="shared" si="4"/>
        <v>146</v>
      </c>
      <c r="B148" s="12" t="s">
        <v>254</v>
      </c>
      <c r="C148" s="9" t="s">
        <v>180</v>
      </c>
      <c r="D148" s="9" t="s">
        <v>186</v>
      </c>
      <c r="E148" s="11">
        <v>0</v>
      </c>
      <c r="F148" s="18">
        <v>200</v>
      </c>
      <c r="G148" s="19">
        <f t="shared" si="5"/>
        <v>0</v>
      </c>
    </row>
    <row r="149" spans="1:7" ht="17.25" x14ac:dyDescent="0.25">
      <c r="A149" s="15">
        <f t="shared" si="4"/>
        <v>147</v>
      </c>
      <c r="B149" s="12"/>
      <c r="C149" s="12" t="s">
        <v>196</v>
      </c>
      <c r="D149" s="9" t="s">
        <v>70</v>
      </c>
      <c r="E149" s="11">
        <v>0</v>
      </c>
      <c r="F149" s="18">
        <v>100</v>
      </c>
      <c r="G149" s="19">
        <f t="shared" ref="G149:G154" si="6">E149*F149</f>
        <v>0</v>
      </c>
    </row>
    <row r="150" spans="1:7" ht="17.25" x14ac:dyDescent="0.25">
      <c r="A150" s="15">
        <f t="shared" si="4"/>
        <v>148</v>
      </c>
      <c r="B150" s="12" t="s">
        <v>268</v>
      </c>
      <c r="C150" s="9" t="s">
        <v>197</v>
      </c>
      <c r="D150" s="9" t="s">
        <v>62</v>
      </c>
      <c r="E150" s="11">
        <v>0</v>
      </c>
      <c r="F150" s="18">
        <v>300</v>
      </c>
      <c r="G150" s="19">
        <f t="shared" si="6"/>
        <v>0</v>
      </c>
    </row>
    <row r="151" spans="1:7" ht="17.25" x14ac:dyDescent="0.25">
      <c r="A151" s="15">
        <f>A150+1</f>
        <v>149</v>
      </c>
      <c r="B151" s="12" t="s">
        <v>220</v>
      </c>
      <c r="C151" s="9" t="s">
        <v>230</v>
      </c>
      <c r="D151" s="9" t="s">
        <v>298</v>
      </c>
      <c r="E151" s="11">
        <v>0</v>
      </c>
      <c r="F151" s="18">
        <v>150</v>
      </c>
      <c r="G151" s="19">
        <f t="shared" si="6"/>
        <v>0</v>
      </c>
    </row>
    <row r="152" spans="1:7" ht="17.25" x14ac:dyDescent="0.25">
      <c r="A152" s="15">
        <f t="shared" si="4"/>
        <v>150</v>
      </c>
      <c r="B152" s="12" t="s">
        <v>224</v>
      </c>
      <c r="C152" s="9" t="s">
        <v>198</v>
      </c>
      <c r="D152" s="9" t="s">
        <v>248</v>
      </c>
      <c r="E152" s="11">
        <v>0</v>
      </c>
      <c r="F152" s="18">
        <v>250</v>
      </c>
      <c r="G152" s="19">
        <f t="shared" si="6"/>
        <v>0</v>
      </c>
    </row>
    <row r="153" spans="1:7" ht="17.25" x14ac:dyDescent="0.25">
      <c r="A153" s="15">
        <f t="shared" si="4"/>
        <v>151</v>
      </c>
      <c r="B153" s="12" t="s">
        <v>225</v>
      </c>
      <c r="C153" s="9" t="s">
        <v>199</v>
      </c>
      <c r="D153" s="9" t="s">
        <v>70</v>
      </c>
      <c r="E153" s="11">
        <v>0</v>
      </c>
      <c r="F153" s="18">
        <v>100</v>
      </c>
      <c r="G153" s="19">
        <f t="shared" si="6"/>
        <v>0</v>
      </c>
    </row>
    <row r="154" spans="1:7" ht="17.25" x14ac:dyDescent="0.25">
      <c r="A154" s="15">
        <f t="shared" si="4"/>
        <v>152</v>
      </c>
      <c r="B154" s="12" t="s">
        <v>226</v>
      </c>
      <c r="C154" s="9" t="s">
        <v>200</v>
      </c>
      <c r="D154" s="9" t="s">
        <v>282</v>
      </c>
      <c r="E154" s="11">
        <v>0</v>
      </c>
      <c r="F154" s="18">
        <v>75</v>
      </c>
      <c r="G154" s="19">
        <f t="shared" si="6"/>
        <v>0</v>
      </c>
    </row>
    <row r="155" spans="1:7" ht="17.25" x14ac:dyDescent="0.25">
      <c r="A155" s="15">
        <f t="shared" si="4"/>
        <v>153</v>
      </c>
      <c r="B155" s="12" t="s">
        <v>227</v>
      </c>
      <c r="C155" s="9" t="s">
        <v>201</v>
      </c>
      <c r="D155" s="9" t="s">
        <v>277</v>
      </c>
      <c r="E155" s="11">
        <v>0</v>
      </c>
      <c r="F155" s="18">
        <v>100</v>
      </c>
      <c r="G155" s="19">
        <f t="shared" ref="G155:G157" si="7">E155*F155</f>
        <v>0</v>
      </c>
    </row>
    <row r="156" spans="1:7" ht="17.25" x14ac:dyDescent="0.25">
      <c r="A156" s="15">
        <f t="shared" si="4"/>
        <v>154</v>
      </c>
      <c r="B156" s="12" t="s">
        <v>228</v>
      </c>
      <c r="C156" s="9" t="s">
        <v>202</v>
      </c>
      <c r="D156" s="9" t="s">
        <v>249</v>
      </c>
      <c r="E156" s="11">
        <v>0</v>
      </c>
      <c r="F156" s="18">
        <v>100</v>
      </c>
      <c r="G156" s="19">
        <f t="shared" si="7"/>
        <v>0</v>
      </c>
    </row>
    <row r="157" spans="1:7" ht="17.25" x14ac:dyDescent="0.25">
      <c r="A157" s="15">
        <f t="shared" si="4"/>
        <v>155</v>
      </c>
      <c r="B157" s="12" t="s">
        <v>229</v>
      </c>
      <c r="C157" s="9" t="s">
        <v>203</v>
      </c>
      <c r="D157" s="9" t="s">
        <v>282</v>
      </c>
      <c r="E157" s="11">
        <v>0</v>
      </c>
      <c r="F157" s="18">
        <v>75</v>
      </c>
      <c r="G157" s="19">
        <f t="shared" si="7"/>
        <v>0</v>
      </c>
    </row>
    <row r="158" spans="1:7" ht="17.25" x14ac:dyDescent="0.25">
      <c r="A158" s="15">
        <f t="shared" si="4"/>
        <v>156</v>
      </c>
      <c r="B158" s="12" t="s">
        <v>232</v>
      </c>
      <c r="C158" s="9" t="s">
        <v>231</v>
      </c>
      <c r="D158" s="9" t="s">
        <v>280</v>
      </c>
      <c r="E158" s="11">
        <v>0</v>
      </c>
      <c r="F158" s="18">
        <v>100</v>
      </c>
      <c r="G158" s="19">
        <f t="shared" ref="G158:G159" si="8">E158*F158</f>
        <v>0</v>
      </c>
    </row>
    <row r="159" spans="1:7" ht="17.25" x14ac:dyDescent="0.25">
      <c r="A159" s="15">
        <f t="shared" si="4"/>
        <v>157</v>
      </c>
      <c r="B159" s="12" t="s">
        <v>233</v>
      </c>
      <c r="C159" s="9" t="s">
        <v>204</v>
      </c>
      <c r="D159" s="9" t="s">
        <v>62</v>
      </c>
      <c r="E159" s="11">
        <v>0</v>
      </c>
      <c r="F159" s="18">
        <v>75</v>
      </c>
      <c r="G159" s="19">
        <f t="shared" si="8"/>
        <v>0</v>
      </c>
    </row>
    <row r="160" spans="1:7" ht="17.25" x14ac:dyDescent="0.25">
      <c r="A160" s="15">
        <f t="shared" si="4"/>
        <v>158</v>
      </c>
      <c r="B160" s="12" t="s">
        <v>234</v>
      </c>
      <c r="C160" s="9" t="s">
        <v>205</v>
      </c>
      <c r="D160" s="9" t="s">
        <v>250</v>
      </c>
      <c r="E160" s="11">
        <v>0</v>
      </c>
      <c r="F160" s="18">
        <v>20</v>
      </c>
      <c r="G160" s="19">
        <f t="shared" ref="G160:G165" si="9">E160*F160</f>
        <v>0</v>
      </c>
    </row>
    <row r="161" spans="1:7" ht="17.25" x14ac:dyDescent="0.25">
      <c r="A161" s="15">
        <f t="shared" si="4"/>
        <v>159</v>
      </c>
      <c r="B161" s="12" t="s">
        <v>235</v>
      </c>
      <c r="C161" s="9" t="s">
        <v>206</v>
      </c>
      <c r="D161" s="9" t="s">
        <v>298</v>
      </c>
      <c r="E161" s="11">
        <v>0</v>
      </c>
      <c r="F161" s="18">
        <v>150</v>
      </c>
      <c r="G161" s="19">
        <f t="shared" si="9"/>
        <v>0</v>
      </c>
    </row>
    <row r="162" spans="1:7" ht="17.25" x14ac:dyDescent="0.25">
      <c r="A162" s="15">
        <f t="shared" si="4"/>
        <v>160</v>
      </c>
      <c r="B162" s="12" t="s">
        <v>236</v>
      </c>
      <c r="C162" s="9" t="s">
        <v>207</v>
      </c>
      <c r="D162" s="9" t="s">
        <v>251</v>
      </c>
      <c r="E162" s="11">
        <v>0</v>
      </c>
      <c r="F162" s="18">
        <v>20</v>
      </c>
      <c r="G162" s="19">
        <f t="shared" si="9"/>
        <v>0</v>
      </c>
    </row>
    <row r="163" spans="1:7" ht="17.25" x14ac:dyDescent="0.25">
      <c r="A163" s="15">
        <f t="shared" si="4"/>
        <v>161</v>
      </c>
      <c r="B163" s="12" t="s">
        <v>237</v>
      </c>
      <c r="C163" s="9" t="s">
        <v>208</v>
      </c>
      <c r="D163" s="9" t="s">
        <v>251</v>
      </c>
      <c r="E163" s="11">
        <v>0</v>
      </c>
      <c r="F163" s="18">
        <v>20</v>
      </c>
      <c r="G163" s="19">
        <f t="shared" si="9"/>
        <v>0</v>
      </c>
    </row>
    <row r="164" spans="1:7" ht="17.25" x14ac:dyDescent="0.25">
      <c r="A164" s="15">
        <f t="shared" si="4"/>
        <v>162</v>
      </c>
      <c r="B164" s="12" t="s">
        <v>238</v>
      </c>
      <c r="C164" s="9" t="s">
        <v>209</v>
      </c>
      <c r="D164" s="9" t="s">
        <v>163</v>
      </c>
      <c r="E164" s="11">
        <v>0</v>
      </c>
      <c r="F164" s="18">
        <v>150</v>
      </c>
      <c r="G164" s="19">
        <f t="shared" si="9"/>
        <v>0</v>
      </c>
    </row>
    <row r="165" spans="1:7" ht="17.25" x14ac:dyDescent="0.25">
      <c r="A165" s="15">
        <f t="shared" si="4"/>
        <v>163</v>
      </c>
      <c r="B165" s="12" t="s">
        <v>239</v>
      </c>
      <c r="C165" s="9" t="s">
        <v>210</v>
      </c>
      <c r="D165" s="9" t="s">
        <v>163</v>
      </c>
      <c r="E165" s="11">
        <v>0</v>
      </c>
      <c r="F165" s="18">
        <v>150</v>
      </c>
      <c r="G165" s="19">
        <f t="shared" si="9"/>
        <v>0</v>
      </c>
    </row>
    <row r="166" spans="1:7" ht="17.25" x14ac:dyDescent="0.25">
      <c r="A166" s="15">
        <f t="shared" si="4"/>
        <v>164</v>
      </c>
      <c r="B166" s="12" t="s">
        <v>240</v>
      </c>
      <c r="C166" s="9" t="s">
        <v>211</v>
      </c>
      <c r="D166" s="9" t="s">
        <v>70</v>
      </c>
      <c r="E166" s="11">
        <v>0</v>
      </c>
      <c r="F166" s="18">
        <v>20</v>
      </c>
      <c r="G166" s="19">
        <f t="shared" ref="G166:G168" si="10">E166*F166</f>
        <v>0</v>
      </c>
    </row>
    <row r="167" spans="1:7" ht="17.25" x14ac:dyDescent="0.25">
      <c r="A167" s="15">
        <f t="shared" si="4"/>
        <v>165</v>
      </c>
      <c r="B167" s="12" t="s">
        <v>241</v>
      </c>
      <c r="C167" s="9" t="s">
        <v>212</v>
      </c>
      <c r="D167" s="9" t="s">
        <v>62</v>
      </c>
      <c r="E167" s="11">
        <v>0</v>
      </c>
      <c r="F167" s="18">
        <v>75</v>
      </c>
      <c r="G167" s="19">
        <f t="shared" si="10"/>
        <v>0</v>
      </c>
    </row>
    <row r="168" spans="1:7" ht="17.25" x14ac:dyDescent="0.25">
      <c r="A168" s="15">
        <f t="shared" si="4"/>
        <v>166</v>
      </c>
      <c r="B168" s="12" t="s">
        <v>242</v>
      </c>
      <c r="C168" s="9" t="s">
        <v>213</v>
      </c>
      <c r="D168" s="9" t="s">
        <v>62</v>
      </c>
      <c r="E168" s="11">
        <v>0</v>
      </c>
      <c r="F168" s="18">
        <v>75</v>
      </c>
      <c r="G168" s="19">
        <f t="shared" si="10"/>
        <v>0</v>
      </c>
    </row>
    <row r="169" spans="1:7" ht="17.25" x14ac:dyDescent="0.25">
      <c r="A169" s="15">
        <f t="shared" si="4"/>
        <v>167</v>
      </c>
      <c r="B169" s="12" t="s">
        <v>243</v>
      </c>
      <c r="C169" s="9" t="s">
        <v>214</v>
      </c>
      <c r="D169" s="9" t="s">
        <v>62</v>
      </c>
      <c r="E169" s="11">
        <v>0</v>
      </c>
      <c r="F169" s="18">
        <v>75</v>
      </c>
      <c r="G169" s="19">
        <f t="shared" ref="G169:G174" si="11">E169*F169</f>
        <v>0</v>
      </c>
    </row>
    <row r="170" spans="1:7" ht="17.25" x14ac:dyDescent="0.25">
      <c r="A170" s="15">
        <f t="shared" si="4"/>
        <v>168</v>
      </c>
      <c r="B170" s="12" t="s">
        <v>244</v>
      </c>
      <c r="C170" s="9" t="s">
        <v>215</v>
      </c>
      <c r="D170" s="9" t="s">
        <v>62</v>
      </c>
      <c r="E170" s="11">
        <v>0</v>
      </c>
      <c r="F170" s="18">
        <v>75</v>
      </c>
      <c r="G170" s="19">
        <f t="shared" si="11"/>
        <v>0</v>
      </c>
    </row>
    <row r="171" spans="1:7" ht="17.25" x14ac:dyDescent="0.25">
      <c r="A171" s="15">
        <f t="shared" si="4"/>
        <v>169</v>
      </c>
      <c r="B171" s="12" t="s">
        <v>245</v>
      </c>
      <c r="C171" s="9" t="s">
        <v>216</v>
      </c>
      <c r="D171" s="9" t="s">
        <v>163</v>
      </c>
      <c r="E171" s="11">
        <v>0</v>
      </c>
      <c r="F171" s="18">
        <v>150</v>
      </c>
      <c r="G171" s="19">
        <f t="shared" si="11"/>
        <v>0</v>
      </c>
    </row>
    <row r="172" spans="1:7" ht="17.25" x14ac:dyDescent="0.25">
      <c r="A172" s="15">
        <f t="shared" si="4"/>
        <v>170</v>
      </c>
      <c r="B172" s="12" t="s">
        <v>269</v>
      </c>
      <c r="C172" s="9" t="s">
        <v>217</v>
      </c>
      <c r="D172" s="9" t="s">
        <v>163</v>
      </c>
      <c r="E172" s="11">
        <v>0</v>
      </c>
      <c r="F172" s="18">
        <v>150</v>
      </c>
      <c r="G172" s="19">
        <f t="shared" si="11"/>
        <v>0</v>
      </c>
    </row>
    <row r="173" spans="1:7" ht="17.25" x14ac:dyDescent="0.25">
      <c r="A173" s="15">
        <f t="shared" si="4"/>
        <v>171</v>
      </c>
      <c r="B173" s="12" t="s">
        <v>246</v>
      </c>
      <c r="C173" s="9" t="s">
        <v>218</v>
      </c>
      <c r="D173" s="9" t="s">
        <v>163</v>
      </c>
      <c r="E173" s="11">
        <v>0</v>
      </c>
      <c r="F173" s="18">
        <v>150</v>
      </c>
      <c r="G173" s="19">
        <f t="shared" si="11"/>
        <v>0</v>
      </c>
    </row>
    <row r="174" spans="1:7" ht="17.25" x14ac:dyDescent="0.25">
      <c r="A174" s="15">
        <f t="shared" si="4"/>
        <v>172</v>
      </c>
      <c r="B174" s="12" t="s">
        <v>247</v>
      </c>
      <c r="C174" s="9" t="s">
        <v>219</v>
      </c>
      <c r="D174" s="9" t="s">
        <v>299</v>
      </c>
      <c r="E174" s="11">
        <v>0</v>
      </c>
      <c r="F174" s="18">
        <v>150</v>
      </c>
      <c r="G174" s="19">
        <f t="shared" si="11"/>
        <v>0</v>
      </c>
    </row>
    <row r="175" spans="1:7" ht="17.25" x14ac:dyDescent="0.25">
      <c r="A175" s="15">
        <f t="shared" si="4"/>
        <v>173</v>
      </c>
      <c r="B175" s="12" t="s">
        <v>255</v>
      </c>
      <c r="C175" s="9" t="s">
        <v>181</v>
      </c>
      <c r="D175" s="9" t="s">
        <v>186</v>
      </c>
      <c r="E175" s="11">
        <v>0</v>
      </c>
      <c r="F175" s="18">
        <v>200</v>
      </c>
      <c r="G175" s="19">
        <f t="shared" si="5"/>
        <v>0</v>
      </c>
    </row>
    <row r="176" spans="1:7" x14ac:dyDescent="0.25">
      <c r="F176" s="17" t="s">
        <v>187</v>
      </c>
      <c r="G176" s="8">
        <f>SUM(G3:G175)</f>
        <v>0</v>
      </c>
    </row>
  </sheetData>
  <conditionalFormatting sqref="A3:A175">
    <cfRule type="duplicateValues" dxfId="349" priority="491"/>
    <cfRule type="duplicateValues" dxfId="348" priority="492"/>
    <cfRule type="duplicateValues" dxfId="347" priority="490"/>
    <cfRule type="duplicateValues" dxfId="346" priority="489"/>
    <cfRule type="duplicateValues" dxfId="345" priority="488" stopIfTrue="1"/>
    <cfRule type="duplicateValues" dxfId="344" priority="487"/>
  </conditionalFormatting>
  <conditionalFormatting sqref="A2:B2">
    <cfRule type="duplicateValues" dxfId="343" priority="367" stopIfTrue="1"/>
  </conditionalFormatting>
  <conditionalFormatting sqref="A2:C2">
    <cfRule type="duplicateValues" dxfId="342" priority="368"/>
    <cfRule type="duplicateValues" dxfId="341" priority="372"/>
    <cfRule type="duplicateValues" dxfId="340" priority="371"/>
    <cfRule type="duplicateValues" dxfId="339" priority="370"/>
    <cfRule type="duplicateValues" dxfId="338" priority="369"/>
  </conditionalFormatting>
  <conditionalFormatting sqref="B5:B10">
    <cfRule type="duplicateValues" dxfId="337" priority="323" stopIfTrue="1"/>
    <cfRule type="duplicateValues" dxfId="336" priority="325"/>
    <cfRule type="duplicateValues" dxfId="335" priority="326"/>
    <cfRule type="duplicateValues" dxfId="334" priority="321"/>
    <cfRule type="duplicateValues" dxfId="333" priority="322"/>
    <cfRule type="duplicateValues" dxfId="332" priority="324"/>
  </conditionalFormatting>
  <conditionalFormatting sqref="B11">
    <cfRule type="duplicateValues" dxfId="331" priority="317" stopIfTrue="1"/>
    <cfRule type="duplicateValues" dxfId="330" priority="318"/>
    <cfRule type="duplicateValues" dxfId="329" priority="319"/>
    <cfRule type="duplicateValues" dxfId="328" priority="320"/>
    <cfRule type="duplicateValues" dxfId="327" priority="316"/>
    <cfRule type="duplicateValues" dxfId="326" priority="315"/>
  </conditionalFormatting>
  <conditionalFormatting sqref="B17:B18">
    <cfRule type="duplicateValues" dxfId="325" priority="332" stopIfTrue="1"/>
  </conditionalFormatting>
  <conditionalFormatting sqref="B22:B24">
    <cfRule type="duplicateValues" dxfId="324" priority="339" stopIfTrue="1"/>
    <cfRule type="duplicateValues" dxfId="323" priority="342"/>
    <cfRule type="duplicateValues" dxfId="322" priority="338"/>
    <cfRule type="duplicateValues" dxfId="321" priority="337"/>
    <cfRule type="duplicateValues" dxfId="320" priority="340"/>
    <cfRule type="duplicateValues" dxfId="319" priority="341"/>
  </conditionalFormatting>
  <conditionalFormatting sqref="B25:B29">
    <cfRule type="duplicateValues" dxfId="318" priority="334" stopIfTrue="1"/>
    <cfRule type="duplicateValues" dxfId="317" priority="336"/>
    <cfRule type="duplicateValues" dxfId="316" priority="335"/>
    <cfRule type="duplicateValues" dxfId="315" priority="333"/>
    <cfRule type="duplicateValues" dxfId="314" priority="314"/>
    <cfRule type="duplicateValues" dxfId="313" priority="313"/>
  </conditionalFormatting>
  <conditionalFormatting sqref="B30:B37">
    <cfRule type="duplicateValues" dxfId="312" priority="354"/>
    <cfRule type="duplicateValues" dxfId="311" priority="353"/>
    <cfRule type="duplicateValues" dxfId="310" priority="352"/>
    <cfRule type="duplicateValues" dxfId="309" priority="351" stopIfTrue="1"/>
    <cfRule type="duplicateValues" dxfId="308" priority="350"/>
    <cfRule type="duplicateValues" dxfId="307" priority="349"/>
  </conditionalFormatting>
  <conditionalFormatting sqref="B38">
    <cfRule type="duplicateValues" dxfId="306" priority="306"/>
    <cfRule type="duplicateValues" dxfId="305" priority="305"/>
    <cfRule type="duplicateValues" dxfId="304" priority="304"/>
    <cfRule type="duplicateValues" dxfId="303" priority="303" stopIfTrue="1"/>
    <cfRule type="duplicateValues" dxfId="302" priority="302"/>
    <cfRule type="duplicateValues" dxfId="301" priority="301"/>
  </conditionalFormatting>
  <conditionalFormatting sqref="B39">
    <cfRule type="duplicateValues" dxfId="300" priority="300" stopIfTrue="1"/>
  </conditionalFormatting>
  <conditionalFormatting sqref="B40">
    <cfRule type="duplicateValues" dxfId="299" priority="295"/>
    <cfRule type="duplicateValues" dxfId="298" priority="298"/>
    <cfRule type="duplicateValues" dxfId="297" priority="294"/>
    <cfRule type="duplicateValues" dxfId="296" priority="296" stopIfTrue="1"/>
    <cfRule type="duplicateValues" dxfId="295" priority="297"/>
    <cfRule type="duplicateValues" dxfId="294" priority="299"/>
  </conditionalFormatting>
  <conditionalFormatting sqref="B41">
    <cfRule type="duplicateValues" dxfId="293" priority="291"/>
    <cfRule type="duplicateValues" dxfId="292" priority="290" stopIfTrue="1"/>
    <cfRule type="duplicateValues" dxfId="291" priority="289"/>
    <cfRule type="duplicateValues" dxfId="290" priority="288"/>
    <cfRule type="duplicateValues" dxfId="289" priority="292"/>
    <cfRule type="duplicateValues" dxfId="288" priority="293"/>
  </conditionalFormatting>
  <conditionalFormatting sqref="B42:B43">
    <cfRule type="duplicateValues" dxfId="287" priority="282"/>
    <cfRule type="duplicateValues" dxfId="286" priority="283"/>
    <cfRule type="duplicateValues" dxfId="285" priority="284" stopIfTrue="1"/>
    <cfRule type="duplicateValues" dxfId="284" priority="286"/>
    <cfRule type="duplicateValues" dxfId="283" priority="287"/>
    <cfRule type="duplicateValues" dxfId="282" priority="285"/>
  </conditionalFormatting>
  <conditionalFormatting sqref="B57:B59">
    <cfRule type="duplicateValues" dxfId="281" priority="224"/>
    <cfRule type="duplicateValues" dxfId="280" priority="225"/>
    <cfRule type="duplicateValues" dxfId="279" priority="226" stopIfTrue="1"/>
    <cfRule type="duplicateValues" dxfId="278" priority="227"/>
    <cfRule type="duplicateValues" dxfId="277" priority="228"/>
    <cfRule type="duplicateValues" dxfId="276" priority="229"/>
  </conditionalFormatting>
  <conditionalFormatting sqref="B60">
    <cfRule type="duplicateValues" dxfId="275" priority="230"/>
  </conditionalFormatting>
  <conditionalFormatting sqref="B60:B65">
    <cfRule type="duplicateValues" dxfId="274" priority="231"/>
  </conditionalFormatting>
  <conditionalFormatting sqref="B61">
    <cfRule type="duplicateValues" dxfId="273" priority="164"/>
    <cfRule type="duplicateValues" dxfId="272" priority="165" stopIfTrue="1"/>
    <cfRule type="duplicateValues" dxfId="271" priority="166"/>
    <cfRule type="duplicateValues" dxfId="270" priority="167"/>
    <cfRule type="duplicateValues" dxfId="269" priority="168"/>
  </conditionalFormatting>
  <conditionalFormatting sqref="B62:B65 B60">
    <cfRule type="duplicateValues" dxfId="268" priority="220"/>
    <cfRule type="duplicateValues" dxfId="267" priority="221" stopIfTrue="1"/>
    <cfRule type="duplicateValues" dxfId="266" priority="222"/>
    <cfRule type="duplicateValues" dxfId="265" priority="223"/>
  </conditionalFormatting>
  <conditionalFormatting sqref="B66:B69">
    <cfRule type="duplicateValues" dxfId="264" priority="162"/>
    <cfRule type="duplicateValues" dxfId="263" priority="158"/>
    <cfRule type="duplicateValues" dxfId="262" priority="159"/>
    <cfRule type="duplicateValues" dxfId="261" priority="160" stopIfTrue="1"/>
    <cfRule type="duplicateValues" dxfId="260" priority="161"/>
    <cfRule type="duplicateValues" dxfId="259" priority="163"/>
  </conditionalFormatting>
  <conditionalFormatting sqref="B70:B74">
    <cfRule type="duplicateValues" dxfId="258" priority="254"/>
    <cfRule type="duplicateValues" dxfId="257" priority="253"/>
    <cfRule type="duplicateValues" dxfId="256" priority="252"/>
    <cfRule type="duplicateValues" dxfId="255" priority="251" stopIfTrue="1"/>
    <cfRule type="duplicateValues" dxfId="254" priority="250"/>
    <cfRule type="duplicateValues" dxfId="253" priority="249"/>
  </conditionalFormatting>
  <conditionalFormatting sqref="B80 B82:B85">
    <cfRule type="duplicateValues" dxfId="252" priority="235"/>
  </conditionalFormatting>
  <conditionalFormatting sqref="B80 B83:B85">
    <cfRule type="duplicateValues" dxfId="251" priority="232"/>
    <cfRule type="duplicateValues" dxfId="250" priority="234"/>
    <cfRule type="duplicateValues" dxfId="249" priority="233"/>
  </conditionalFormatting>
  <conditionalFormatting sqref="B80">
    <cfRule type="duplicateValues" dxfId="248" priority="157"/>
  </conditionalFormatting>
  <conditionalFormatting sqref="B82">
    <cfRule type="duplicateValues" dxfId="247" priority="156"/>
    <cfRule type="duplicateValues" dxfId="246" priority="155"/>
    <cfRule type="duplicateValues" dxfId="245" priority="154"/>
    <cfRule type="duplicateValues" dxfId="244" priority="153" stopIfTrue="1"/>
    <cfRule type="duplicateValues" dxfId="243" priority="152"/>
  </conditionalFormatting>
  <conditionalFormatting sqref="B83:B85 B80">
    <cfRule type="duplicateValues" dxfId="242" priority="236" stopIfTrue="1"/>
  </conditionalFormatting>
  <conditionalFormatting sqref="B86">
    <cfRule type="duplicateValues" dxfId="241" priority="66"/>
    <cfRule type="duplicateValues" dxfId="240" priority="63"/>
    <cfRule type="duplicateValues" dxfId="239" priority="62"/>
    <cfRule type="duplicateValues" dxfId="238" priority="64" stopIfTrue="1"/>
    <cfRule type="duplicateValues" dxfId="237" priority="65"/>
    <cfRule type="duplicateValues" dxfId="236" priority="67"/>
  </conditionalFormatting>
  <conditionalFormatting sqref="B87">
    <cfRule type="duplicateValues" dxfId="235" priority="50"/>
    <cfRule type="duplicateValues" dxfId="234" priority="51"/>
    <cfRule type="duplicateValues" dxfId="233" priority="53"/>
    <cfRule type="duplicateValues" dxfId="232" priority="54"/>
    <cfRule type="duplicateValues" dxfId="231" priority="52" stopIfTrue="1"/>
    <cfRule type="duplicateValues" dxfId="230" priority="55"/>
  </conditionalFormatting>
  <conditionalFormatting sqref="B88">
    <cfRule type="duplicateValues" dxfId="229" priority="146"/>
    <cfRule type="duplicateValues" dxfId="228" priority="147"/>
    <cfRule type="duplicateValues" dxfId="227" priority="148" stopIfTrue="1"/>
    <cfRule type="duplicateValues" dxfId="226" priority="149"/>
    <cfRule type="duplicateValues" dxfId="225" priority="150"/>
    <cfRule type="duplicateValues" dxfId="224" priority="151"/>
  </conditionalFormatting>
  <conditionalFormatting sqref="B89:B91">
    <cfRule type="duplicateValues" dxfId="223" priority="142" stopIfTrue="1"/>
    <cfRule type="duplicateValues" dxfId="222" priority="145"/>
    <cfRule type="duplicateValues" dxfId="221" priority="140"/>
    <cfRule type="duplicateValues" dxfId="220" priority="141"/>
    <cfRule type="duplicateValues" dxfId="219" priority="143"/>
    <cfRule type="duplicateValues" dxfId="218" priority="144"/>
  </conditionalFormatting>
  <conditionalFormatting sqref="B92">
    <cfRule type="duplicateValues" dxfId="217" priority="267" stopIfTrue="1"/>
  </conditionalFormatting>
  <conditionalFormatting sqref="B93:B95">
    <cfRule type="duplicateValues" dxfId="216" priority="394"/>
    <cfRule type="duplicateValues" dxfId="215" priority="391"/>
    <cfRule type="duplicateValues" dxfId="214" priority="392" stopIfTrue="1"/>
    <cfRule type="duplicateValues" dxfId="213" priority="393"/>
    <cfRule type="duplicateValues" dxfId="212" priority="395"/>
    <cfRule type="duplicateValues" dxfId="211" priority="390"/>
  </conditionalFormatting>
  <conditionalFormatting sqref="B96:B98">
    <cfRule type="duplicateValues" dxfId="210" priority="242"/>
    <cfRule type="duplicateValues" dxfId="209" priority="241"/>
    <cfRule type="duplicateValues" dxfId="208" priority="240"/>
    <cfRule type="duplicateValues" dxfId="207" priority="238"/>
    <cfRule type="duplicateValues" dxfId="206" priority="237"/>
    <cfRule type="duplicateValues" dxfId="205" priority="239" stopIfTrue="1"/>
  </conditionalFormatting>
  <conditionalFormatting sqref="B99">
    <cfRule type="duplicateValues" dxfId="204" priority="128"/>
    <cfRule type="duplicateValues" dxfId="203" priority="127"/>
    <cfRule type="duplicateValues" dxfId="202" priority="126"/>
    <cfRule type="duplicateValues" dxfId="201" priority="125" stopIfTrue="1"/>
    <cfRule type="duplicateValues" dxfId="200" priority="124"/>
    <cfRule type="duplicateValues" dxfId="199" priority="123"/>
  </conditionalFormatting>
  <conditionalFormatting sqref="B100">
    <cfRule type="duplicateValues" dxfId="198" priority="122"/>
    <cfRule type="duplicateValues" dxfId="197" priority="121"/>
    <cfRule type="duplicateValues" dxfId="196" priority="120"/>
    <cfRule type="duplicateValues" dxfId="195" priority="119" stopIfTrue="1"/>
    <cfRule type="duplicateValues" dxfId="194" priority="118"/>
    <cfRule type="duplicateValues" dxfId="193" priority="117"/>
  </conditionalFormatting>
  <conditionalFormatting sqref="B101">
    <cfRule type="duplicateValues" dxfId="192" priority="116"/>
    <cfRule type="duplicateValues" dxfId="191" priority="115"/>
    <cfRule type="duplicateValues" dxfId="190" priority="114"/>
    <cfRule type="duplicateValues" dxfId="189" priority="113" stopIfTrue="1"/>
    <cfRule type="duplicateValues" dxfId="188" priority="112"/>
    <cfRule type="duplicateValues" dxfId="187" priority="111"/>
  </conditionalFormatting>
  <conditionalFormatting sqref="B102:B103">
    <cfRule type="duplicateValues" dxfId="186" priority="244"/>
    <cfRule type="duplicateValues" dxfId="185" priority="243"/>
    <cfRule type="duplicateValues" dxfId="184" priority="245" stopIfTrue="1"/>
    <cfRule type="duplicateValues" dxfId="183" priority="246"/>
    <cfRule type="duplicateValues" dxfId="182" priority="247"/>
    <cfRule type="duplicateValues" dxfId="181" priority="248"/>
  </conditionalFormatting>
  <conditionalFormatting sqref="B108">
    <cfRule type="duplicateValues" dxfId="180" priority="106"/>
    <cfRule type="duplicateValues" dxfId="179" priority="105"/>
    <cfRule type="duplicateValues" dxfId="178" priority="110"/>
    <cfRule type="duplicateValues" dxfId="177" priority="109"/>
    <cfRule type="duplicateValues" dxfId="176" priority="108"/>
    <cfRule type="duplicateValues" dxfId="175" priority="107" stopIfTrue="1"/>
  </conditionalFormatting>
  <conditionalFormatting sqref="B109">
    <cfRule type="duplicateValues" dxfId="174" priority="101" stopIfTrue="1"/>
    <cfRule type="duplicateValues" dxfId="173" priority="100"/>
    <cfRule type="duplicateValues" dxfId="172" priority="99"/>
    <cfRule type="duplicateValues" dxfId="171" priority="104"/>
    <cfRule type="duplicateValues" dxfId="170" priority="103"/>
    <cfRule type="duplicateValues" dxfId="169" priority="102"/>
  </conditionalFormatting>
  <conditionalFormatting sqref="B110">
    <cfRule type="duplicateValues" dxfId="168" priority="96"/>
    <cfRule type="duplicateValues" dxfId="167" priority="94"/>
    <cfRule type="duplicateValues" dxfId="166" priority="98"/>
    <cfRule type="duplicateValues" dxfId="165" priority="95" stopIfTrue="1"/>
    <cfRule type="duplicateValues" dxfId="164" priority="97"/>
  </conditionalFormatting>
  <conditionalFormatting sqref="B110:B112">
    <cfRule type="duplicateValues" dxfId="163" priority="261"/>
  </conditionalFormatting>
  <conditionalFormatting sqref="B111">
    <cfRule type="duplicateValues" dxfId="162" priority="92"/>
    <cfRule type="duplicateValues" dxfId="161" priority="93"/>
    <cfRule type="duplicateValues" dxfId="160" priority="89"/>
    <cfRule type="duplicateValues" dxfId="159" priority="91"/>
    <cfRule type="duplicateValues" dxfId="158" priority="90" stopIfTrue="1"/>
  </conditionalFormatting>
  <conditionalFormatting sqref="B112">
    <cfRule type="duplicateValues" dxfId="157" priority="262"/>
    <cfRule type="duplicateValues" dxfId="156" priority="263" stopIfTrue="1"/>
    <cfRule type="duplicateValues" dxfId="155" priority="266"/>
    <cfRule type="duplicateValues" dxfId="154" priority="265"/>
    <cfRule type="duplicateValues" dxfId="153" priority="264"/>
  </conditionalFormatting>
  <conditionalFormatting sqref="B113">
    <cfRule type="duplicateValues" dxfId="152" priority="86"/>
    <cfRule type="duplicateValues" dxfId="151" priority="85" stopIfTrue="1"/>
    <cfRule type="duplicateValues" dxfId="150" priority="84"/>
    <cfRule type="duplicateValues" dxfId="149" priority="83"/>
    <cfRule type="duplicateValues" dxfId="148" priority="88"/>
    <cfRule type="duplicateValues" dxfId="147" priority="87"/>
  </conditionalFormatting>
  <conditionalFormatting sqref="B114">
    <cfRule type="duplicateValues" dxfId="146" priority="82"/>
    <cfRule type="duplicateValues" dxfId="145" priority="79"/>
    <cfRule type="duplicateValues" dxfId="144" priority="80" stopIfTrue="1"/>
    <cfRule type="duplicateValues" dxfId="143" priority="81"/>
  </conditionalFormatting>
  <conditionalFormatting sqref="B114:B115">
    <cfRule type="duplicateValues" dxfId="142" priority="74"/>
  </conditionalFormatting>
  <conditionalFormatting sqref="B115">
    <cfRule type="duplicateValues" dxfId="141" priority="76"/>
    <cfRule type="duplicateValues" dxfId="140" priority="77"/>
    <cfRule type="duplicateValues" dxfId="139" priority="78" stopIfTrue="1"/>
    <cfRule type="duplicateValues" dxfId="138" priority="75"/>
  </conditionalFormatting>
  <conditionalFormatting sqref="B137">
    <cfRule type="duplicateValues" dxfId="137" priority="23"/>
    <cfRule type="duplicateValues" dxfId="136" priority="22"/>
    <cfRule type="duplicateValues" dxfId="135" priority="21"/>
    <cfRule type="duplicateValues" dxfId="134" priority="20" stopIfTrue="1"/>
    <cfRule type="duplicateValues" dxfId="133" priority="18"/>
    <cfRule type="duplicateValues" dxfId="132" priority="19"/>
  </conditionalFormatting>
  <conditionalFormatting sqref="B138">
    <cfRule type="duplicateValues" dxfId="131" priority="14"/>
    <cfRule type="duplicateValues" dxfId="130" priority="13"/>
    <cfRule type="duplicateValues" dxfId="129" priority="17" stopIfTrue="1"/>
    <cfRule type="duplicateValues" dxfId="128" priority="16"/>
    <cfRule type="duplicateValues" dxfId="127" priority="15"/>
  </conditionalFormatting>
  <conditionalFormatting sqref="B175">
    <cfRule type="duplicateValues" dxfId="126" priority="2"/>
    <cfRule type="duplicateValues" dxfId="125" priority="6"/>
    <cfRule type="duplicateValues" dxfId="124" priority="5"/>
    <cfRule type="duplicateValues" dxfId="123" priority="1"/>
    <cfRule type="duplicateValues" dxfId="122" priority="4"/>
    <cfRule type="duplicateValues" dxfId="121" priority="3" stopIfTrue="1"/>
  </conditionalFormatting>
  <conditionalFormatting sqref="B17:C18 C19:C29 C3:C13 C15:C16">
    <cfRule type="duplicateValues" dxfId="120" priority="347"/>
  </conditionalFormatting>
  <conditionalFormatting sqref="C2">
    <cfRule type="duplicateValues" dxfId="119" priority="373"/>
  </conditionalFormatting>
  <conditionalFormatting sqref="C4">
    <cfRule type="duplicateValues" dxfId="118" priority="328"/>
    <cfRule type="duplicateValues" dxfId="117" priority="329"/>
    <cfRule type="duplicateValues" dxfId="116" priority="330"/>
    <cfRule type="duplicateValues" dxfId="115" priority="331"/>
    <cfRule type="duplicateValues" dxfId="114" priority="327"/>
  </conditionalFormatting>
  <conditionalFormatting sqref="C15:C29 C3 C5:C13">
    <cfRule type="duplicateValues" dxfId="113" priority="348"/>
  </conditionalFormatting>
  <conditionalFormatting sqref="C19:C29 C3 C5:C13 B17:C18 C15:C16">
    <cfRule type="duplicateValues" dxfId="112" priority="343"/>
    <cfRule type="duplicateValues" dxfId="111" priority="344"/>
    <cfRule type="duplicateValues" dxfId="110" priority="345"/>
    <cfRule type="duplicateValues" dxfId="109" priority="346"/>
  </conditionalFormatting>
  <conditionalFormatting sqref="C30:C37">
    <cfRule type="duplicateValues" dxfId="108" priority="358"/>
    <cfRule type="duplicateValues" dxfId="107" priority="360"/>
    <cfRule type="duplicateValues" dxfId="106" priority="359"/>
    <cfRule type="duplicateValues" dxfId="105" priority="355"/>
    <cfRule type="duplicateValues" dxfId="104" priority="356"/>
    <cfRule type="duplicateValues" dxfId="103" priority="357"/>
  </conditionalFormatting>
  <conditionalFormatting sqref="C38:C43">
    <cfRule type="duplicateValues" dxfId="102" priority="312"/>
  </conditionalFormatting>
  <conditionalFormatting sqref="C40:C43 B39:C39 C38">
    <cfRule type="duplicateValues" dxfId="101" priority="310"/>
    <cfRule type="duplicateValues" dxfId="100" priority="309"/>
    <cfRule type="duplicateValues" dxfId="99" priority="308"/>
    <cfRule type="duplicateValues" dxfId="98" priority="307"/>
    <cfRule type="duplicateValues" dxfId="97" priority="311"/>
  </conditionalFormatting>
  <conditionalFormatting sqref="C54:C56">
    <cfRule type="duplicateValues" dxfId="96" priority="281"/>
    <cfRule type="duplicateValues" dxfId="95" priority="280"/>
  </conditionalFormatting>
  <conditionalFormatting sqref="C60">
    <cfRule type="duplicateValues" dxfId="94" priority="179"/>
    <cfRule type="duplicateValues" dxfId="93" priority="178"/>
    <cfRule type="duplicateValues" dxfId="92" priority="176"/>
    <cfRule type="duplicateValues" dxfId="91" priority="175"/>
    <cfRule type="duplicateValues" dxfId="90" priority="177"/>
  </conditionalFormatting>
  <conditionalFormatting sqref="C65">
    <cfRule type="duplicateValues" dxfId="89" priority="216"/>
    <cfRule type="duplicateValues" dxfId="88" priority="218"/>
    <cfRule type="duplicateValues" dxfId="87" priority="219"/>
    <cfRule type="duplicateValues" dxfId="86" priority="217"/>
  </conditionalFormatting>
  <conditionalFormatting sqref="C70:C75">
    <cfRule type="duplicateValues" dxfId="85" priority="255"/>
    <cfRule type="duplicateValues" dxfId="84" priority="260"/>
    <cfRule type="duplicateValues" dxfId="83" priority="259"/>
    <cfRule type="duplicateValues" dxfId="82" priority="258"/>
    <cfRule type="duplicateValues" dxfId="81" priority="257"/>
    <cfRule type="duplicateValues" dxfId="80" priority="256"/>
  </conditionalFormatting>
  <conditionalFormatting sqref="C76">
    <cfRule type="duplicateValues" dxfId="79" priority="211"/>
    <cfRule type="duplicateValues" dxfId="78" priority="212"/>
    <cfRule type="duplicateValues" dxfId="77" priority="213"/>
    <cfRule type="duplicateValues" dxfId="76" priority="214"/>
    <cfRule type="duplicateValues" dxfId="75" priority="215"/>
  </conditionalFormatting>
  <conditionalFormatting sqref="C82">
    <cfRule type="duplicateValues" dxfId="74" priority="207"/>
    <cfRule type="duplicateValues" dxfId="73" priority="208"/>
    <cfRule type="duplicateValues" dxfId="72" priority="210"/>
    <cfRule type="duplicateValues" dxfId="71" priority="209"/>
  </conditionalFormatting>
  <conditionalFormatting sqref="C86">
    <cfRule type="duplicateValues" dxfId="70" priority="71"/>
    <cfRule type="duplicateValues" dxfId="69" priority="70"/>
    <cfRule type="duplicateValues" dxfId="68" priority="69"/>
    <cfRule type="duplicateValues" dxfId="67" priority="68"/>
    <cfRule type="duplicateValues" dxfId="66" priority="73"/>
    <cfRule type="duplicateValues" dxfId="65" priority="72"/>
  </conditionalFormatting>
  <conditionalFormatting sqref="C87">
    <cfRule type="duplicateValues" dxfId="64" priority="60"/>
    <cfRule type="duplicateValues" dxfId="63" priority="56"/>
    <cfRule type="duplicateValues" dxfId="62" priority="57"/>
    <cfRule type="duplicateValues" dxfId="61" priority="58"/>
    <cfRule type="duplicateValues" dxfId="60" priority="59"/>
    <cfRule type="duplicateValues" dxfId="59" priority="61"/>
  </conditionalFormatting>
  <conditionalFormatting sqref="C89">
    <cfRule type="duplicateValues" dxfId="58" priority="206"/>
    <cfRule type="duplicateValues" dxfId="57" priority="205"/>
    <cfRule type="duplicateValues" dxfId="56" priority="203"/>
    <cfRule type="duplicateValues" dxfId="55" priority="204"/>
  </conditionalFormatting>
  <conditionalFormatting sqref="C108:C115 B92:C92 C76:C80 C88:C91 C57:C69 C93:C106 C82:C85">
    <cfRule type="duplicateValues" dxfId="54" priority="272"/>
  </conditionalFormatting>
  <conditionalFormatting sqref="C110">
    <cfRule type="duplicateValues" dxfId="53" priority="184"/>
    <cfRule type="duplicateValues" dxfId="52" priority="183"/>
    <cfRule type="duplicateValues" dxfId="51" priority="182"/>
    <cfRule type="duplicateValues" dxfId="50" priority="181"/>
    <cfRule type="duplicateValues" dxfId="49" priority="180"/>
  </conditionalFormatting>
  <conditionalFormatting sqref="C111">
    <cfRule type="duplicateValues" dxfId="48" priority="191"/>
    <cfRule type="duplicateValues" dxfId="47" priority="192"/>
    <cfRule type="duplicateValues" dxfId="46" priority="193"/>
    <cfRule type="duplicateValues" dxfId="45" priority="194"/>
    <cfRule type="duplicateValues" dxfId="44" priority="190"/>
  </conditionalFormatting>
  <conditionalFormatting sqref="C112">
    <cfRule type="duplicateValues" dxfId="43" priority="189"/>
    <cfRule type="duplicateValues" dxfId="42" priority="188"/>
    <cfRule type="duplicateValues" dxfId="41" priority="187"/>
    <cfRule type="duplicateValues" dxfId="40" priority="185"/>
    <cfRule type="duplicateValues" dxfId="39" priority="186"/>
  </conditionalFormatting>
  <conditionalFormatting sqref="C113 B92:C92 C77:C80 C61:C64 C66:C69 C83:C85 C90:C91 C93:C106 C88 C57:C59 C108:C109">
    <cfRule type="duplicateValues" dxfId="38" priority="269"/>
    <cfRule type="duplicateValues" dxfId="37" priority="270"/>
    <cfRule type="duplicateValues" dxfId="36" priority="268"/>
    <cfRule type="duplicateValues" dxfId="35" priority="271"/>
  </conditionalFormatting>
  <conditionalFormatting sqref="C113 C77:C80 C66:C69 C83:C85 C61:C64 C90:C106 C88 C57:C59 C108:C109">
    <cfRule type="duplicateValues" dxfId="34" priority="273"/>
  </conditionalFormatting>
  <conditionalFormatting sqref="C114">
    <cfRule type="duplicateValues" dxfId="33" priority="199"/>
    <cfRule type="duplicateValues" dxfId="32" priority="202"/>
    <cfRule type="duplicateValues" dxfId="31" priority="201"/>
    <cfRule type="duplicateValues" dxfId="30" priority="200"/>
  </conditionalFormatting>
  <conditionalFormatting sqref="C115">
    <cfRule type="duplicateValues" dxfId="29" priority="195"/>
    <cfRule type="duplicateValues" dxfId="28" priority="196"/>
    <cfRule type="duplicateValues" dxfId="27" priority="197"/>
    <cfRule type="duplicateValues" dxfId="26" priority="198"/>
  </conditionalFormatting>
  <conditionalFormatting sqref="C119:C122">
    <cfRule type="duplicateValues" dxfId="25" priority="44"/>
    <cfRule type="duplicateValues" dxfId="24" priority="47"/>
    <cfRule type="duplicateValues" dxfId="23" priority="46"/>
    <cfRule type="duplicateValues" dxfId="22" priority="49"/>
    <cfRule type="duplicateValues" dxfId="21" priority="48"/>
    <cfRule type="duplicateValues" dxfId="20" priority="45"/>
  </conditionalFormatting>
  <conditionalFormatting sqref="C137">
    <cfRule type="duplicateValues" dxfId="19" priority="30"/>
    <cfRule type="duplicateValues" dxfId="18" priority="29"/>
    <cfRule type="duplicateValues" dxfId="17" priority="28"/>
    <cfRule type="duplicateValues" dxfId="16" priority="31"/>
  </conditionalFormatting>
  <conditionalFormatting sqref="C137:C145 B146:C174">
    <cfRule type="duplicateValues" dxfId="15" priority="499"/>
  </conditionalFormatting>
  <conditionalFormatting sqref="C138">
    <cfRule type="duplicateValues" dxfId="14" priority="27"/>
    <cfRule type="duplicateValues" dxfId="13" priority="26"/>
    <cfRule type="duplicateValues" dxfId="12" priority="25"/>
    <cfRule type="duplicateValues" dxfId="11" priority="24"/>
  </conditionalFormatting>
  <conditionalFormatting sqref="C139:C145 B146:C174">
    <cfRule type="duplicateValues" dxfId="10" priority="502"/>
  </conditionalFormatting>
  <conditionalFormatting sqref="C139:C145">
    <cfRule type="duplicateValues" dxfId="9" priority="33"/>
    <cfRule type="duplicateValues" dxfId="8" priority="32"/>
    <cfRule type="duplicateValues" dxfId="7" priority="35"/>
    <cfRule type="duplicateValues" dxfId="6" priority="34"/>
  </conditionalFormatting>
  <conditionalFormatting sqref="C175">
    <cfRule type="duplicateValues" dxfId="5" priority="12"/>
    <cfRule type="duplicateValues" dxfId="4" priority="10"/>
    <cfRule type="duplicateValues" dxfId="3" priority="9"/>
    <cfRule type="duplicateValues" dxfId="2" priority="8"/>
    <cfRule type="duplicateValues" dxfId="1" priority="7"/>
    <cfRule type="duplicateValues" dxfId="0" priority="11"/>
  </conditionalFormatting>
  <pageMargins left="0.7" right="0.7" top="0.75" bottom="1" header="0.3" footer="0.3"/>
  <pageSetup scale="71" fitToHeight="0" orientation="landscape" r:id="rId1"/>
  <headerFooter>
    <oddHeader xml:space="preserve">&amp;L&amp;"Calibri,Bold"&amp;16Exhibit A&amp;11
Bid Number: 27-340IAGO-IAGO3-B-51976
</oddHeader>
    <oddFooter>&amp;LSubmitted by:
_______________________________________________________
(Company Name)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Wu, Siu</dc:creator>
  <cp:lastModifiedBy>Wu, Alan Siu</cp:lastModifiedBy>
  <cp:lastPrinted>2026-04-10T16:28:14Z</cp:lastPrinted>
  <dcterms:created xsi:type="dcterms:W3CDTF">2025-05-21T14:33:04Z</dcterms:created>
  <dcterms:modified xsi:type="dcterms:W3CDTF">2026-04-14T15:06:49Z</dcterms:modified>
</cp:coreProperties>
</file>