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curement Postings\FY27\IT Toners - IFB\"/>
    </mc:Choice>
  </mc:AlternateContent>
  <xr:revisionPtr revIDLastSave="0" documentId="13_ncr:1_{E4195782-8952-4004-A463-71B7513205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oner" sheetId="12" r:id="rId1"/>
  </sheets>
  <definedNames>
    <definedName name="_xlnm.Print_Area" localSheetId="0">Toner!$A$1:$I$88</definedName>
    <definedName name="_xlnm.Print_Titles" localSheetId="0">Toner!$1:$1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2" l="1"/>
  <c r="G2" i="12"/>
  <c r="E2" i="12"/>
  <c r="E27" i="12"/>
  <c r="G27" i="12"/>
  <c r="I27" i="12"/>
  <c r="E7" i="12"/>
  <c r="G7" i="12"/>
  <c r="I7" i="12"/>
  <c r="C82" i="12"/>
  <c r="H82" i="12"/>
  <c r="F82" i="12"/>
  <c r="D82" i="12"/>
  <c r="G78" i="12"/>
  <c r="I54" i="12"/>
  <c r="I55" i="12"/>
  <c r="G54" i="12"/>
  <c r="G55" i="12"/>
  <c r="E54" i="12"/>
  <c r="E55" i="12"/>
  <c r="I4" i="12"/>
  <c r="I5" i="12"/>
  <c r="I6" i="12"/>
  <c r="I8" i="12"/>
  <c r="I9" i="12"/>
  <c r="I10" i="12"/>
  <c r="I11" i="12"/>
  <c r="I12" i="12"/>
  <c r="I13" i="12"/>
  <c r="I14" i="12"/>
  <c r="I15" i="12"/>
  <c r="I16" i="12"/>
  <c r="I18" i="12"/>
  <c r="I19" i="12"/>
  <c r="I20" i="12"/>
  <c r="I21" i="12"/>
  <c r="I22" i="12"/>
  <c r="I17" i="12"/>
  <c r="I23" i="12"/>
  <c r="I24" i="12"/>
  <c r="I25" i="12"/>
  <c r="I26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7" i="12"/>
  <c r="I58" i="12"/>
  <c r="I59" i="12"/>
  <c r="I60" i="12"/>
  <c r="I61" i="12"/>
  <c r="I62" i="12"/>
  <c r="I63" i="12"/>
  <c r="I56" i="12"/>
  <c r="I65" i="12"/>
  <c r="I66" i="12"/>
  <c r="I67" i="12"/>
  <c r="I68" i="12"/>
  <c r="I69" i="12"/>
  <c r="I70" i="12"/>
  <c r="I71" i="12"/>
  <c r="I72" i="12"/>
  <c r="I64" i="12"/>
  <c r="I73" i="12"/>
  <c r="I74" i="12"/>
  <c r="I75" i="12"/>
  <c r="I76" i="12"/>
  <c r="I77" i="12"/>
  <c r="I78" i="12"/>
  <c r="I79" i="12"/>
  <c r="I80" i="12"/>
  <c r="I81" i="12"/>
  <c r="I3" i="12"/>
  <c r="G4" i="12"/>
  <c r="G5" i="12"/>
  <c r="G6" i="12"/>
  <c r="G8" i="12"/>
  <c r="G9" i="12"/>
  <c r="G10" i="12"/>
  <c r="G11" i="12"/>
  <c r="G12" i="12"/>
  <c r="G13" i="12"/>
  <c r="G14" i="12"/>
  <c r="G15" i="12"/>
  <c r="G16" i="12"/>
  <c r="G18" i="12"/>
  <c r="G19" i="12"/>
  <c r="G20" i="12"/>
  <c r="G21" i="12"/>
  <c r="G22" i="12"/>
  <c r="G17" i="12"/>
  <c r="G23" i="12"/>
  <c r="G24" i="12"/>
  <c r="G25" i="12"/>
  <c r="G26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7" i="12"/>
  <c r="G58" i="12"/>
  <c r="G59" i="12"/>
  <c r="G60" i="12"/>
  <c r="G61" i="12"/>
  <c r="G62" i="12"/>
  <c r="G63" i="12"/>
  <c r="G56" i="12"/>
  <c r="G65" i="12"/>
  <c r="G66" i="12"/>
  <c r="G67" i="12"/>
  <c r="G68" i="12"/>
  <c r="G69" i="12"/>
  <c r="G70" i="12"/>
  <c r="G71" i="12"/>
  <c r="G72" i="12"/>
  <c r="G64" i="12"/>
  <c r="G73" i="12"/>
  <c r="G74" i="12"/>
  <c r="G75" i="12"/>
  <c r="G76" i="12"/>
  <c r="G77" i="12"/>
  <c r="G79" i="12"/>
  <c r="G80" i="12"/>
  <c r="G81" i="12"/>
  <c r="G3" i="12"/>
  <c r="E4" i="12"/>
  <c r="E5" i="12"/>
  <c r="E6" i="12"/>
  <c r="E8" i="12"/>
  <c r="E9" i="12"/>
  <c r="E10" i="12"/>
  <c r="E11" i="12"/>
  <c r="E12" i="12"/>
  <c r="E13" i="12"/>
  <c r="E14" i="12"/>
  <c r="E15" i="12"/>
  <c r="E16" i="12"/>
  <c r="E18" i="12"/>
  <c r="E19" i="12"/>
  <c r="E20" i="12"/>
  <c r="E21" i="12"/>
  <c r="E22" i="12"/>
  <c r="E17" i="12"/>
  <c r="E23" i="12"/>
  <c r="E24" i="12"/>
  <c r="E25" i="12"/>
  <c r="E26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7" i="12"/>
  <c r="E58" i="12"/>
  <c r="E59" i="12"/>
  <c r="E60" i="12"/>
  <c r="E61" i="12"/>
  <c r="E62" i="12"/>
  <c r="E63" i="12"/>
  <c r="E56" i="12"/>
  <c r="E65" i="12"/>
  <c r="E66" i="12"/>
  <c r="E67" i="12"/>
  <c r="E68" i="12"/>
  <c r="E69" i="12"/>
  <c r="E70" i="12"/>
  <c r="E71" i="12"/>
  <c r="E72" i="12"/>
  <c r="E64" i="12"/>
  <c r="E73" i="12"/>
  <c r="E74" i="12"/>
  <c r="E75" i="12"/>
  <c r="E76" i="12"/>
  <c r="E77" i="12"/>
  <c r="E78" i="12"/>
  <c r="E79" i="12"/>
  <c r="E80" i="12"/>
  <c r="E81" i="12"/>
  <c r="E3" i="12"/>
  <c r="E82" i="12" l="1"/>
  <c r="G82" i="12"/>
  <c r="I82" i="12"/>
</calcChain>
</file>

<file path=xl/sharedStrings.xml><?xml version="1.0" encoding="utf-8"?>
<sst xmlns="http://schemas.openxmlformats.org/spreadsheetml/2006/main" count="172" uniqueCount="172">
  <si>
    <t>Item #</t>
  </si>
  <si>
    <t>Description</t>
  </si>
  <si>
    <t>CB388A</t>
  </si>
  <si>
    <t>CE270A</t>
  </si>
  <si>
    <t>CE271A</t>
  </si>
  <si>
    <t>CE272A</t>
  </si>
  <si>
    <t>CE273A</t>
  </si>
  <si>
    <t>CF064A</t>
  </si>
  <si>
    <t>HP Photosmart D7560 - Black</t>
  </si>
  <si>
    <t>HP Photosmart D7560 - Photo Black</t>
  </si>
  <si>
    <t>HP Photosmart D7560 - Cyan</t>
  </si>
  <si>
    <t>HP Photosmart D7560 - Magenta</t>
  </si>
  <si>
    <t>HP Photosmart D7560 - Yellow</t>
  </si>
  <si>
    <t>PGI - 35</t>
  </si>
  <si>
    <t>CLI - 36</t>
  </si>
  <si>
    <t xml:space="preserve">HP LJ P4515 - Maintenance Kit </t>
  </si>
  <si>
    <t>CE390XD</t>
  </si>
  <si>
    <t>CE980A</t>
  </si>
  <si>
    <t>CE977A</t>
  </si>
  <si>
    <t>CF280XD</t>
  </si>
  <si>
    <t>Qty</t>
  </si>
  <si>
    <t>Epson Stylus Pro 9890 - Photo Black</t>
  </si>
  <si>
    <t>Epson Stylus Pro 9890 - Cyan</t>
  </si>
  <si>
    <t>Epson Stylus Pro 9890 - Vivid Magenta</t>
  </si>
  <si>
    <t>Epson Stylus Pro 9890 - Yellow</t>
  </si>
  <si>
    <t>Epson Stylus Pro 9890 - Light Cyan</t>
  </si>
  <si>
    <t>Epson Stylus Pro 9890 - Vivid Light Magenta</t>
  </si>
  <si>
    <t>Epson Stylus Pro 9890 - Light Black</t>
  </si>
  <si>
    <t>Epson Stylus Pro 9890 - Matte Black</t>
  </si>
  <si>
    <t>Epson Stylus Pro 9890 - Light Light Black</t>
  </si>
  <si>
    <t>T636100</t>
  </si>
  <si>
    <t>T636200</t>
  </si>
  <si>
    <t>T636700</t>
  </si>
  <si>
    <t>T636500</t>
  </si>
  <si>
    <t>T636900</t>
  </si>
  <si>
    <t>T636800</t>
  </si>
  <si>
    <t>T636600</t>
  </si>
  <si>
    <t>T636300</t>
  </si>
  <si>
    <t>T636400</t>
  </si>
  <si>
    <t>CF413X</t>
  </si>
  <si>
    <t>CF412X</t>
  </si>
  <si>
    <t>CF411X</t>
  </si>
  <si>
    <t>CF226XD</t>
  </si>
  <si>
    <t>CF281X</t>
  </si>
  <si>
    <t>F2G76A</t>
  </si>
  <si>
    <t>CF237Y</t>
  </si>
  <si>
    <t>L0H24A</t>
  </si>
  <si>
    <t>CF362X</t>
  </si>
  <si>
    <t>CF361X</t>
  </si>
  <si>
    <t>CF363X</t>
  </si>
  <si>
    <t>B5L35A</t>
  </si>
  <si>
    <t>B5L37A</t>
  </si>
  <si>
    <t>HP LJ M553 - Cyan</t>
  </si>
  <si>
    <t>HP LJ M553 - Fuser Kit</t>
  </si>
  <si>
    <t>HP LJ M553 - Magenta</t>
  </si>
  <si>
    <t>HP LJ M553 - Toner Collection Unit</t>
  </si>
  <si>
    <t>HP LJ M553 - Yellow</t>
  </si>
  <si>
    <t>HP LJ M605 / M606 - Black</t>
  </si>
  <si>
    <t>HP LJ M750 - Black</t>
  </si>
  <si>
    <t>HP LJ M750 - Cyan</t>
  </si>
  <si>
    <t>HP LJ M750 - Magenta</t>
  </si>
  <si>
    <t>HP LJ M750 - Toner Collection Unit</t>
  </si>
  <si>
    <t>HP LJ M750 - Yellow</t>
  </si>
  <si>
    <t>HP LJ M750 - Fuser Kit</t>
  </si>
  <si>
    <t>CE516A</t>
  </si>
  <si>
    <t>HP LJ M401 - Black, 2-pack</t>
  </si>
  <si>
    <t>HP LJ M402 - Black, 2-pack</t>
  </si>
  <si>
    <t>HP LJ M452 - Cyan</t>
  </si>
  <si>
    <t>HP LJ M452 - Magenta</t>
  </si>
  <si>
    <t>HP LJ M452 - Yellow</t>
  </si>
  <si>
    <t>HP DesignJet T520 - Black</t>
  </si>
  <si>
    <t>CZ133A</t>
  </si>
  <si>
    <t>HP DesignJet T520 - Cyan, 3-pack</t>
  </si>
  <si>
    <t>CZ134A</t>
  </si>
  <si>
    <t>HP DesignJet T520 - Magenta, 3-pack</t>
  </si>
  <si>
    <t>CZ135A</t>
  </si>
  <si>
    <t>HP DesignJet T520 - Yellow, 3-pack</t>
  </si>
  <si>
    <t>CZ136A</t>
  </si>
  <si>
    <t>HP DesignJet T520 - Printhead Replacement Kit</t>
  </si>
  <si>
    <t>C1Q10A</t>
  </si>
  <si>
    <t>Total</t>
  </si>
  <si>
    <t>HP LJ M452 - Black, 2-pack</t>
  </si>
  <si>
    <t>CF410XD</t>
  </si>
  <si>
    <t xml:space="preserve">HP LJ M605 / M606 - Maintenance Kit </t>
  </si>
  <si>
    <t>HP LJ M750 - Transfer Kit</t>
  </si>
  <si>
    <t>HP LJ M751 - Black</t>
  </si>
  <si>
    <t>HP LJ M751 - Cyan</t>
  </si>
  <si>
    <t>HP LJ M751 - Fuser Kit</t>
  </si>
  <si>
    <t>HP LJ M751 - Transfer Kit</t>
  </si>
  <si>
    <t>HP LJ M751 - Magenta</t>
  </si>
  <si>
    <t>HP LJ M751 - Toner Collection Unit</t>
  </si>
  <si>
    <t>HP LJ M751 - Yellow</t>
  </si>
  <si>
    <t>W2003X</t>
  </si>
  <si>
    <t>W2002X</t>
  </si>
  <si>
    <t>W2000X</t>
  </si>
  <si>
    <t>3WT90A</t>
  </si>
  <si>
    <t>3WT87A</t>
  </si>
  <si>
    <t>3WT89A</t>
  </si>
  <si>
    <t>W2001X</t>
  </si>
  <si>
    <t>HP LJ M751 - Imaging Drum</t>
  </si>
  <si>
    <t>W2004A</t>
  </si>
  <si>
    <t>HP LJ M610 - Black</t>
  </si>
  <si>
    <t>W1470A</t>
  </si>
  <si>
    <t>W2020X</t>
  </si>
  <si>
    <t>W2021X</t>
  </si>
  <si>
    <t>W2023X</t>
  </si>
  <si>
    <t>W2022X</t>
  </si>
  <si>
    <t>HP LJ M553 - Black</t>
  </si>
  <si>
    <t>CF360X</t>
  </si>
  <si>
    <t>HP LJ M612 - Black</t>
  </si>
  <si>
    <t>W1470Y</t>
  </si>
  <si>
    <t>HP LJ P1606 - Black</t>
  </si>
  <si>
    <t>CE278A</t>
  </si>
  <si>
    <t>HP LJ P4515 - Black</t>
  </si>
  <si>
    <t>CC364X</t>
  </si>
  <si>
    <t>HP LJ P2055 - Black</t>
  </si>
  <si>
    <t>CE505X</t>
  </si>
  <si>
    <t>HP LJ M602 / M603 - Black, 2-pack</t>
  </si>
  <si>
    <t xml:space="preserve">HP LJ M602 / M603 - Maintenance Kit </t>
  </si>
  <si>
    <t>CB320WN #140</t>
  </si>
  <si>
    <t>CB317WN #140</t>
  </si>
  <si>
    <t>CB319WN #140</t>
  </si>
  <si>
    <t>CB318WN #140</t>
  </si>
  <si>
    <t>Canon Pro 1000 - Color, 12-Pack</t>
  </si>
  <si>
    <t>Canon Pro 1000 - Maintenance Cartridge</t>
  </si>
  <si>
    <t>0545C006</t>
  </si>
  <si>
    <t>0628C002</t>
  </si>
  <si>
    <t>FY27 Cost</t>
  </si>
  <si>
    <t>FY28 Cost</t>
  </si>
  <si>
    <t>FY27 Total</t>
  </si>
  <si>
    <t>FY28 Total</t>
  </si>
  <si>
    <t>FY29 Cost</t>
  </si>
  <si>
    <t>FY29 Total</t>
  </si>
  <si>
    <t>Canon Pixma iP100 / iP110 / TR150 - Black</t>
  </si>
  <si>
    <t>Canon Pixma iP100 / iP110 / TR150 - Color</t>
  </si>
  <si>
    <t>HP DesignJet T520 - 36-inch Spindle</t>
  </si>
  <si>
    <t>B3Q37A</t>
  </si>
  <si>
    <t>HP LJ 4201 - Black</t>
  </si>
  <si>
    <t>W2100X</t>
  </si>
  <si>
    <t>HP LJ 4201 - Cyan</t>
  </si>
  <si>
    <t>W2101X</t>
  </si>
  <si>
    <t>HP LJ 4201 - Magenta</t>
  </si>
  <si>
    <t>W2103X</t>
  </si>
  <si>
    <t>HP LJ 4201 - Yellow</t>
  </si>
  <si>
    <t>W2102X</t>
  </si>
  <si>
    <t>HP LJ M454 / M455 - Black</t>
  </si>
  <si>
    <t>HP LJ M454 / M455 - Cyan</t>
  </si>
  <si>
    <t>HP LJ M454 / M455 - Magenta</t>
  </si>
  <si>
    <t>HP LJ M454 / M455 - Yellow</t>
  </si>
  <si>
    <t>HP LJ M608 - Black</t>
  </si>
  <si>
    <t>HP LJ M608 / M610 / M612 - 550 Sheet Paper Tray</t>
  </si>
  <si>
    <t>L0H17A</t>
  </si>
  <si>
    <t>HP LJ M608 / M610 / M612 - Envelope Feeder</t>
  </si>
  <si>
    <t>L0H21A</t>
  </si>
  <si>
    <t>HP LJ M750 - 500 Sheet Paper Tray</t>
  </si>
  <si>
    <t>CE860A</t>
  </si>
  <si>
    <t>HP LJ M751 - 550 Sheet Paper Tray</t>
  </si>
  <si>
    <t>T3V27A</t>
  </si>
  <si>
    <t>CB316WN #140</t>
  </si>
  <si>
    <t>HP LJ M712 - Black</t>
  </si>
  <si>
    <t>CF214X</t>
  </si>
  <si>
    <t>HP LJ M712 - Maintenance Kit</t>
  </si>
  <si>
    <t>CF249A</t>
  </si>
  <si>
    <t>Canon FAXPHONE L190 - Black</t>
  </si>
  <si>
    <t>3500B001</t>
  </si>
  <si>
    <t>Canon Image PROGRAF 4000 - Color, 11-Pack</t>
  </si>
  <si>
    <t>PFI-2300</t>
  </si>
  <si>
    <t>HP LJ E60065 - Black</t>
  </si>
  <si>
    <t>CF237A</t>
  </si>
  <si>
    <t xml:space="preserve">HP LJ M608 / M610 / M612 / E60065 - Maintenance Kit </t>
  </si>
  <si>
    <t>Submitted by:</t>
  </si>
  <si>
    <t>Company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</si>
</sst>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"/>
  <sheetViews>
    <sheetView tabSelected="1" view="pageBreakPreview" zoomScaleNormal="100" zoomScaleSheetLayoutView="100" workbookViewId="0">
      <selection activeCell="E86" sqref="E86"/>
    </sheetView>
  </sheetViews>
  <sheetFormatPr defaultColWidth="9.109375" defaultRowHeight="13.8" x14ac:dyDescent="0.3"/>
  <cols>
    <col min="1" max="1" width="45.44140625" style="2" bestFit="1" customWidth="1"/>
    <col min="2" max="2" width="13.5546875" style="3" bestFit="1" customWidth="1"/>
    <col min="3" max="3" width="3.88671875" style="3" bestFit="1" customWidth="1"/>
    <col min="4" max="4" width="8.6640625" style="4" bestFit="1" customWidth="1"/>
    <col min="5" max="5" width="9.33203125" style="4" bestFit="1" customWidth="1"/>
    <col min="6" max="6" width="8.6640625" style="4" bestFit="1" customWidth="1"/>
    <col min="7" max="7" width="9.33203125" style="4" bestFit="1" customWidth="1"/>
    <col min="8" max="8" width="8.6640625" style="4" bestFit="1" customWidth="1"/>
    <col min="9" max="9" width="9.109375" style="4" bestFit="1" customWidth="1"/>
    <col min="10" max="16384" width="9.109375" style="3"/>
  </cols>
  <sheetData>
    <row r="1" spans="1:9" s="1" customFormat="1" x14ac:dyDescent="0.3">
      <c r="A1" s="5" t="s">
        <v>1</v>
      </c>
      <c r="B1" s="5" t="s">
        <v>0</v>
      </c>
      <c r="C1" s="5" t="s">
        <v>20</v>
      </c>
      <c r="D1" s="6" t="s">
        <v>127</v>
      </c>
      <c r="E1" s="6" t="s">
        <v>129</v>
      </c>
      <c r="F1" s="6" t="s">
        <v>128</v>
      </c>
      <c r="G1" s="6" t="s">
        <v>130</v>
      </c>
      <c r="H1" s="6" t="s">
        <v>131</v>
      </c>
      <c r="I1" s="6" t="s">
        <v>132</v>
      </c>
    </row>
    <row r="2" spans="1:9" x14ac:dyDescent="0.3">
      <c r="A2" s="7" t="s">
        <v>163</v>
      </c>
      <c r="B2" s="8" t="s">
        <v>164</v>
      </c>
      <c r="C2" s="8">
        <v>75</v>
      </c>
      <c r="D2" s="9"/>
      <c r="E2" s="9">
        <f>C2*D2</f>
        <v>0</v>
      </c>
      <c r="F2" s="9"/>
      <c r="G2" s="9">
        <f>C2*F2</f>
        <v>0</v>
      </c>
      <c r="H2" s="9"/>
      <c r="I2" s="9">
        <f>C2*H2</f>
        <v>0</v>
      </c>
    </row>
    <row r="3" spans="1:9" x14ac:dyDescent="0.3">
      <c r="A3" s="7" t="s">
        <v>133</v>
      </c>
      <c r="B3" s="8" t="s">
        <v>13</v>
      </c>
      <c r="C3" s="8">
        <v>6</v>
      </c>
      <c r="D3" s="9"/>
      <c r="E3" s="9">
        <f t="shared" ref="E3:E29" si="0">C3*D3</f>
        <v>0</v>
      </c>
      <c r="F3" s="9"/>
      <c r="G3" s="9">
        <f t="shared" ref="G3:G29" si="1">C3*F3</f>
        <v>0</v>
      </c>
      <c r="H3" s="9"/>
      <c r="I3" s="9">
        <f t="shared" ref="I3:I29" si="2">C3*H3</f>
        <v>0</v>
      </c>
    </row>
    <row r="4" spans="1:9" x14ac:dyDescent="0.3">
      <c r="A4" s="7" t="s">
        <v>134</v>
      </c>
      <c r="B4" s="8" t="s">
        <v>14</v>
      </c>
      <c r="C4" s="8">
        <v>6</v>
      </c>
      <c r="D4" s="9"/>
      <c r="E4" s="9">
        <f t="shared" si="0"/>
        <v>0</v>
      </c>
      <c r="F4" s="9"/>
      <c r="G4" s="9">
        <f t="shared" si="1"/>
        <v>0</v>
      </c>
      <c r="H4" s="9"/>
      <c r="I4" s="9">
        <f t="shared" si="2"/>
        <v>0</v>
      </c>
    </row>
    <row r="5" spans="1:9" x14ac:dyDescent="0.3">
      <c r="A5" s="7" t="s">
        <v>123</v>
      </c>
      <c r="B5" s="8" t="s">
        <v>125</v>
      </c>
      <c r="C5" s="8">
        <v>2</v>
      </c>
      <c r="D5" s="9"/>
      <c r="E5" s="9">
        <f t="shared" si="0"/>
        <v>0</v>
      </c>
      <c r="F5" s="9"/>
      <c r="G5" s="9">
        <f t="shared" si="1"/>
        <v>0</v>
      </c>
      <c r="H5" s="9"/>
      <c r="I5" s="9">
        <f t="shared" si="2"/>
        <v>0</v>
      </c>
    </row>
    <row r="6" spans="1:9" x14ac:dyDescent="0.3">
      <c r="A6" s="7" t="s">
        <v>124</v>
      </c>
      <c r="B6" s="8" t="s">
        <v>126</v>
      </c>
      <c r="C6" s="8">
        <v>2</v>
      </c>
      <c r="D6" s="9"/>
      <c r="E6" s="9">
        <f t="shared" si="0"/>
        <v>0</v>
      </c>
      <c r="F6" s="9"/>
      <c r="G6" s="9">
        <f t="shared" si="1"/>
        <v>0</v>
      </c>
      <c r="H6" s="9"/>
      <c r="I6" s="9">
        <f t="shared" si="2"/>
        <v>0</v>
      </c>
    </row>
    <row r="7" spans="1:9" x14ac:dyDescent="0.3">
      <c r="A7" s="7" t="s">
        <v>165</v>
      </c>
      <c r="B7" s="8" t="s">
        <v>166</v>
      </c>
      <c r="C7" s="8">
        <v>4</v>
      </c>
      <c r="D7" s="9"/>
      <c r="E7" s="9">
        <f t="shared" si="0"/>
        <v>0</v>
      </c>
      <c r="F7" s="9"/>
      <c r="G7" s="9">
        <f t="shared" si="1"/>
        <v>0</v>
      </c>
      <c r="H7" s="9"/>
      <c r="I7" s="9">
        <f t="shared" si="2"/>
        <v>0</v>
      </c>
    </row>
    <row r="8" spans="1:9" x14ac:dyDescent="0.3">
      <c r="A8" s="7" t="s">
        <v>22</v>
      </c>
      <c r="B8" s="8" t="s">
        <v>31</v>
      </c>
      <c r="C8" s="8">
        <v>1</v>
      </c>
      <c r="D8" s="9"/>
      <c r="E8" s="9">
        <f t="shared" si="0"/>
        <v>0</v>
      </c>
      <c r="F8" s="9"/>
      <c r="G8" s="9">
        <f t="shared" si="1"/>
        <v>0</v>
      </c>
      <c r="H8" s="9"/>
      <c r="I8" s="9">
        <f t="shared" si="2"/>
        <v>0</v>
      </c>
    </row>
    <row r="9" spans="1:9" x14ac:dyDescent="0.3">
      <c r="A9" s="7" t="s">
        <v>27</v>
      </c>
      <c r="B9" s="8" t="s">
        <v>32</v>
      </c>
      <c r="C9" s="8">
        <v>1</v>
      </c>
      <c r="D9" s="9"/>
      <c r="E9" s="9">
        <f t="shared" si="0"/>
        <v>0</v>
      </c>
      <c r="F9" s="9"/>
      <c r="G9" s="9">
        <f t="shared" si="1"/>
        <v>0</v>
      </c>
      <c r="H9" s="9"/>
      <c r="I9" s="9">
        <f t="shared" si="2"/>
        <v>0</v>
      </c>
    </row>
    <row r="10" spans="1:9" x14ac:dyDescent="0.3">
      <c r="A10" s="7" t="s">
        <v>25</v>
      </c>
      <c r="B10" s="8" t="s">
        <v>33</v>
      </c>
      <c r="C10" s="8">
        <v>1</v>
      </c>
      <c r="D10" s="9"/>
      <c r="E10" s="9">
        <f t="shared" si="0"/>
        <v>0</v>
      </c>
      <c r="F10" s="9"/>
      <c r="G10" s="9">
        <f t="shared" si="1"/>
        <v>0</v>
      </c>
      <c r="H10" s="9"/>
      <c r="I10" s="9">
        <f t="shared" si="2"/>
        <v>0</v>
      </c>
    </row>
    <row r="11" spans="1:9" x14ac:dyDescent="0.3">
      <c r="A11" s="7" t="s">
        <v>29</v>
      </c>
      <c r="B11" s="8" t="s">
        <v>34</v>
      </c>
      <c r="C11" s="8">
        <v>1</v>
      </c>
      <c r="D11" s="9"/>
      <c r="E11" s="9">
        <f t="shared" si="0"/>
        <v>0</v>
      </c>
      <c r="F11" s="9"/>
      <c r="G11" s="9">
        <f t="shared" si="1"/>
        <v>0</v>
      </c>
      <c r="H11" s="9"/>
      <c r="I11" s="9">
        <f t="shared" si="2"/>
        <v>0</v>
      </c>
    </row>
    <row r="12" spans="1:9" x14ac:dyDescent="0.3">
      <c r="A12" s="7" t="s">
        <v>28</v>
      </c>
      <c r="B12" s="8" t="s">
        <v>35</v>
      </c>
      <c r="C12" s="8">
        <v>1</v>
      </c>
      <c r="D12" s="9"/>
      <c r="E12" s="9">
        <f t="shared" si="0"/>
        <v>0</v>
      </c>
      <c r="F12" s="9"/>
      <c r="G12" s="9">
        <f t="shared" si="1"/>
        <v>0</v>
      </c>
      <c r="H12" s="9"/>
      <c r="I12" s="9">
        <f t="shared" si="2"/>
        <v>0</v>
      </c>
    </row>
    <row r="13" spans="1:9" x14ac:dyDescent="0.3">
      <c r="A13" s="7" t="s">
        <v>21</v>
      </c>
      <c r="B13" s="8" t="s">
        <v>30</v>
      </c>
      <c r="C13" s="8">
        <v>1</v>
      </c>
      <c r="D13" s="9"/>
      <c r="E13" s="9">
        <f t="shared" si="0"/>
        <v>0</v>
      </c>
      <c r="F13" s="9"/>
      <c r="G13" s="9">
        <f t="shared" si="1"/>
        <v>0</v>
      </c>
      <c r="H13" s="9"/>
      <c r="I13" s="9">
        <f t="shared" si="2"/>
        <v>0</v>
      </c>
    </row>
    <row r="14" spans="1:9" x14ac:dyDescent="0.3">
      <c r="A14" s="7" t="s">
        <v>26</v>
      </c>
      <c r="B14" s="8" t="s">
        <v>36</v>
      </c>
      <c r="C14" s="8">
        <v>1</v>
      </c>
      <c r="D14" s="9"/>
      <c r="E14" s="9">
        <f t="shared" si="0"/>
        <v>0</v>
      </c>
      <c r="F14" s="9"/>
      <c r="G14" s="9">
        <f t="shared" si="1"/>
        <v>0</v>
      </c>
      <c r="H14" s="9"/>
      <c r="I14" s="9">
        <f t="shared" si="2"/>
        <v>0</v>
      </c>
    </row>
    <row r="15" spans="1:9" x14ac:dyDescent="0.3">
      <c r="A15" s="7" t="s">
        <v>23</v>
      </c>
      <c r="B15" s="8" t="s">
        <v>37</v>
      </c>
      <c r="C15" s="8">
        <v>1</v>
      </c>
      <c r="D15" s="9"/>
      <c r="E15" s="9">
        <f t="shared" si="0"/>
        <v>0</v>
      </c>
      <c r="F15" s="9"/>
      <c r="G15" s="9">
        <f t="shared" si="1"/>
        <v>0</v>
      </c>
      <c r="H15" s="9"/>
      <c r="I15" s="9">
        <f t="shared" si="2"/>
        <v>0</v>
      </c>
    </row>
    <row r="16" spans="1:9" x14ac:dyDescent="0.3">
      <c r="A16" s="7" t="s">
        <v>24</v>
      </c>
      <c r="B16" s="8" t="s">
        <v>38</v>
      </c>
      <c r="C16" s="8">
        <v>1</v>
      </c>
      <c r="D16" s="9"/>
      <c r="E16" s="9">
        <f t="shared" si="0"/>
        <v>0</v>
      </c>
      <c r="F16" s="9"/>
      <c r="G16" s="9">
        <f t="shared" si="1"/>
        <v>0</v>
      </c>
      <c r="H16" s="9"/>
      <c r="I16" s="9">
        <f t="shared" si="2"/>
        <v>0</v>
      </c>
    </row>
    <row r="17" spans="1:9" x14ac:dyDescent="0.3">
      <c r="A17" s="7" t="s">
        <v>135</v>
      </c>
      <c r="B17" s="8" t="s">
        <v>136</v>
      </c>
      <c r="C17" s="8">
        <v>1</v>
      </c>
      <c r="D17" s="9"/>
      <c r="E17" s="9">
        <f t="shared" si="0"/>
        <v>0</v>
      </c>
      <c r="F17" s="9"/>
      <c r="G17" s="9">
        <f t="shared" si="1"/>
        <v>0</v>
      </c>
      <c r="H17" s="9"/>
      <c r="I17" s="9">
        <f t="shared" si="2"/>
        <v>0</v>
      </c>
    </row>
    <row r="18" spans="1:9" x14ac:dyDescent="0.3">
      <c r="A18" s="7" t="s">
        <v>70</v>
      </c>
      <c r="B18" s="8" t="s">
        <v>71</v>
      </c>
      <c r="C18" s="8">
        <v>1</v>
      </c>
      <c r="D18" s="9"/>
      <c r="E18" s="9">
        <f t="shared" si="0"/>
        <v>0</v>
      </c>
      <c r="F18" s="9"/>
      <c r="G18" s="9">
        <f t="shared" si="1"/>
        <v>0</v>
      </c>
      <c r="H18" s="9"/>
      <c r="I18" s="9">
        <f t="shared" si="2"/>
        <v>0</v>
      </c>
    </row>
    <row r="19" spans="1:9" x14ac:dyDescent="0.3">
      <c r="A19" s="7" t="s">
        <v>72</v>
      </c>
      <c r="B19" s="8" t="s">
        <v>73</v>
      </c>
      <c r="C19" s="8">
        <v>1</v>
      </c>
      <c r="D19" s="9"/>
      <c r="E19" s="9">
        <f t="shared" si="0"/>
        <v>0</v>
      </c>
      <c r="F19" s="9"/>
      <c r="G19" s="9">
        <f t="shared" si="1"/>
        <v>0</v>
      </c>
      <c r="H19" s="9"/>
      <c r="I19" s="9">
        <f t="shared" si="2"/>
        <v>0</v>
      </c>
    </row>
    <row r="20" spans="1:9" x14ac:dyDescent="0.3">
      <c r="A20" s="7" t="s">
        <v>74</v>
      </c>
      <c r="B20" s="8" t="s">
        <v>75</v>
      </c>
      <c r="C20" s="8">
        <v>1</v>
      </c>
      <c r="D20" s="9"/>
      <c r="E20" s="9">
        <f t="shared" si="0"/>
        <v>0</v>
      </c>
      <c r="F20" s="9"/>
      <c r="G20" s="9">
        <f t="shared" si="1"/>
        <v>0</v>
      </c>
      <c r="H20" s="9"/>
      <c r="I20" s="9">
        <f t="shared" si="2"/>
        <v>0</v>
      </c>
    </row>
    <row r="21" spans="1:9" x14ac:dyDescent="0.3">
      <c r="A21" s="7" t="s">
        <v>78</v>
      </c>
      <c r="B21" s="8" t="s">
        <v>79</v>
      </c>
      <c r="C21" s="8">
        <v>1</v>
      </c>
      <c r="D21" s="9"/>
      <c r="E21" s="9">
        <f t="shared" si="0"/>
        <v>0</v>
      </c>
      <c r="F21" s="9"/>
      <c r="G21" s="9">
        <f t="shared" si="1"/>
        <v>0</v>
      </c>
      <c r="H21" s="9"/>
      <c r="I21" s="9">
        <f t="shared" si="2"/>
        <v>0</v>
      </c>
    </row>
    <row r="22" spans="1:9" x14ac:dyDescent="0.3">
      <c r="A22" s="7" t="s">
        <v>76</v>
      </c>
      <c r="B22" s="8" t="s">
        <v>77</v>
      </c>
      <c r="C22" s="8">
        <v>1</v>
      </c>
      <c r="D22" s="9"/>
      <c r="E22" s="9">
        <f t="shared" si="0"/>
        <v>0</v>
      </c>
      <c r="F22" s="9"/>
      <c r="G22" s="9">
        <f t="shared" si="1"/>
        <v>0</v>
      </c>
      <c r="H22" s="9"/>
      <c r="I22" s="9">
        <f t="shared" si="2"/>
        <v>0</v>
      </c>
    </row>
    <row r="23" spans="1:9" x14ac:dyDescent="0.3">
      <c r="A23" s="7" t="s">
        <v>137</v>
      </c>
      <c r="B23" s="8" t="s">
        <v>138</v>
      </c>
      <c r="C23" s="8">
        <v>8</v>
      </c>
      <c r="D23" s="9"/>
      <c r="E23" s="9">
        <f t="shared" si="0"/>
        <v>0</v>
      </c>
      <c r="F23" s="9"/>
      <c r="G23" s="9">
        <f t="shared" si="1"/>
        <v>0</v>
      </c>
      <c r="H23" s="9"/>
      <c r="I23" s="9">
        <f t="shared" si="2"/>
        <v>0</v>
      </c>
    </row>
    <row r="24" spans="1:9" x14ac:dyDescent="0.3">
      <c r="A24" s="7" t="s">
        <v>139</v>
      </c>
      <c r="B24" s="8" t="s">
        <v>140</v>
      </c>
      <c r="C24" s="8">
        <v>6</v>
      </c>
      <c r="D24" s="9"/>
      <c r="E24" s="9">
        <f t="shared" si="0"/>
        <v>0</v>
      </c>
      <c r="F24" s="9"/>
      <c r="G24" s="9">
        <f t="shared" si="1"/>
        <v>0</v>
      </c>
      <c r="H24" s="9"/>
      <c r="I24" s="9">
        <f t="shared" si="2"/>
        <v>0</v>
      </c>
    </row>
    <row r="25" spans="1:9" x14ac:dyDescent="0.3">
      <c r="A25" s="7" t="s">
        <v>141</v>
      </c>
      <c r="B25" s="8" t="s">
        <v>142</v>
      </c>
      <c r="C25" s="8">
        <v>6</v>
      </c>
      <c r="D25" s="9"/>
      <c r="E25" s="9">
        <f t="shared" si="0"/>
        <v>0</v>
      </c>
      <c r="F25" s="9"/>
      <c r="G25" s="9">
        <f t="shared" si="1"/>
        <v>0</v>
      </c>
      <c r="H25" s="9"/>
      <c r="I25" s="9">
        <f t="shared" si="2"/>
        <v>0</v>
      </c>
    </row>
    <row r="26" spans="1:9" x14ac:dyDescent="0.3">
      <c r="A26" s="7" t="s">
        <v>143</v>
      </c>
      <c r="B26" s="8" t="s">
        <v>144</v>
      </c>
      <c r="C26" s="8">
        <v>6</v>
      </c>
      <c r="D26" s="9"/>
      <c r="E26" s="9">
        <f t="shared" si="0"/>
        <v>0</v>
      </c>
      <c r="F26" s="9"/>
      <c r="G26" s="9">
        <f t="shared" si="1"/>
        <v>0</v>
      </c>
      <c r="H26" s="9"/>
      <c r="I26" s="9">
        <f t="shared" si="2"/>
        <v>0</v>
      </c>
    </row>
    <row r="27" spans="1:9" x14ac:dyDescent="0.3">
      <c r="A27" s="7" t="s">
        <v>167</v>
      </c>
      <c r="B27" s="8" t="s">
        <v>168</v>
      </c>
      <c r="C27" s="8">
        <v>4</v>
      </c>
      <c r="D27" s="9"/>
      <c r="E27" s="9">
        <f t="shared" si="0"/>
        <v>0</v>
      </c>
      <c r="F27" s="9"/>
      <c r="G27" s="9">
        <f t="shared" si="1"/>
        <v>0</v>
      </c>
      <c r="H27" s="9"/>
      <c r="I27" s="9">
        <f t="shared" si="2"/>
        <v>0</v>
      </c>
    </row>
    <row r="28" spans="1:9" x14ac:dyDescent="0.3">
      <c r="A28" s="7" t="s">
        <v>65</v>
      </c>
      <c r="B28" s="8" t="s">
        <v>19</v>
      </c>
      <c r="C28" s="8">
        <v>4</v>
      </c>
      <c r="D28" s="9"/>
      <c r="E28" s="9">
        <f t="shared" si="0"/>
        <v>0</v>
      </c>
      <c r="F28" s="9"/>
      <c r="G28" s="9">
        <f t="shared" si="1"/>
        <v>0</v>
      </c>
      <c r="H28" s="9"/>
      <c r="I28" s="9">
        <f t="shared" si="2"/>
        <v>0</v>
      </c>
    </row>
    <row r="29" spans="1:9" x14ac:dyDescent="0.3">
      <c r="A29" s="7" t="s">
        <v>66</v>
      </c>
      <c r="B29" s="8" t="s">
        <v>42</v>
      </c>
      <c r="C29" s="8">
        <v>4</v>
      </c>
      <c r="D29" s="10"/>
      <c r="E29" s="9">
        <f t="shared" si="0"/>
        <v>0</v>
      </c>
      <c r="F29" s="10"/>
      <c r="G29" s="9">
        <f t="shared" si="1"/>
        <v>0</v>
      </c>
      <c r="H29" s="10"/>
      <c r="I29" s="9">
        <f t="shared" si="2"/>
        <v>0</v>
      </c>
    </row>
    <row r="30" spans="1:9" x14ac:dyDescent="0.3">
      <c r="A30" s="7" t="s">
        <v>81</v>
      </c>
      <c r="B30" s="8" t="s">
        <v>82</v>
      </c>
      <c r="C30" s="8">
        <v>8</v>
      </c>
      <c r="D30" s="9"/>
      <c r="E30" s="9">
        <f t="shared" ref="E30:E61" si="3">C30*D30</f>
        <v>0</v>
      </c>
      <c r="F30" s="9"/>
      <c r="G30" s="9">
        <f t="shared" ref="G30:G61" si="4">C30*F30</f>
        <v>0</v>
      </c>
      <c r="H30" s="9"/>
      <c r="I30" s="9">
        <f t="shared" ref="I30:I61" si="5">C30*H30</f>
        <v>0</v>
      </c>
    </row>
    <row r="31" spans="1:9" x14ac:dyDescent="0.3">
      <c r="A31" s="11" t="s">
        <v>67</v>
      </c>
      <c r="B31" s="8" t="s">
        <v>41</v>
      </c>
      <c r="C31" s="8">
        <v>6</v>
      </c>
      <c r="D31" s="9"/>
      <c r="E31" s="9">
        <f t="shared" si="3"/>
        <v>0</v>
      </c>
      <c r="F31" s="9"/>
      <c r="G31" s="9">
        <f t="shared" si="4"/>
        <v>0</v>
      </c>
      <c r="H31" s="9"/>
      <c r="I31" s="9">
        <f t="shared" si="5"/>
        <v>0</v>
      </c>
    </row>
    <row r="32" spans="1:9" x14ac:dyDescent="0.3">
      <c r="A32" s="7" t="s">
        <v>68</v>
      </c>
      <c r="B32" s="8" t="s">
        <v>39</v>
      </c>
      <c r="C32" s="8">
        <v>6</v>
      </c>
      <c r="D32" s="9"/>
      <c r="E32" s="9">
        <f t="shared" si="3"/>
        <v>0</v>
      </c>
      <c r="F32" s="9"/>
      <c r="G32" s="9">
        <f t="shared" si="4"/>
        <v>0</v>
      </c>
      <c r="H32" s="9"/>
      <c r="I32" s="9">
        <f t="shared" si="5"/>
        <v>0</v>
      </c>
    </row>
    <row r="33" spans="1:9" x14ac:dyDescent="0.3">
      <c r="A33" s="7" t="s">
        <v>69</v>
      </c>
      <c r="B33" s="8" t="s">
        <v>40</v>
      </c>
      <c r="C33" s="8">
        <v>6</v>
      </c>
      <c r="D33" s="9"/>
      <c r="E33" s="9">
        <f t="shared" si="3"/>
        <v>0</v>
      </c>
      <c r="F33" s="9"/>
      <c r="G33" s="9">
        <f t="shared" si="4"/>
        <v>0</v>
      </c>
      <c r="H33" s="9"/>
      <c r="I33" s="9">
        <f t="shared" si="5"/>
        <v>0</v>
      </c>
    </row>
    <row r="34" spans="1:9" x14ac:dyDescent="0.3">
      <c r="A34" s="7" t="s">
        <v>145</v>
      </c>
      <c r="B34" s="8" t="s">
        <v>103</v>
      </c>
      <c r="C34" s="8">
        <v>6</v>
      </c>
      <c r="D34" s="9"/>
      <c r="E34" s="9">
        <f t="shared" si="3"/>
        <v>0</v>
      </c>
      <c r="F34" s="9"/>
      <c r="G34" s="9">
        <f t="shared" si="4"/>
        <v>0</v>
      </c>
      <c r="H34" s="9"/>
      <c r="I34" s="9">
        <f t="shared" si="5"/>
        <v>0</v>
      </c>
    </row>
    <row r="35" spans="1:9" x14ac:dyDescent="0.3">
      <c r="A35" s="7" t="s">
        <v>146</v>
      </c>
      <c r="B35" s="8" t="s">
        <v>104</v>
      </c>
      <c r="C35" s="8">
        <v>6</v>
      </c>
      <c r="D35" s="9"/>
      <c r="E35" s="9">
        <f t="shared" si="3"/>
        <v>0</v>
      </c>
      <c r="F35" s="9"/>
      <c r="G35" s="9">
        <f t="shared" si="4"/>
        <v>0</v>
      </c>
      <c r="H35" s="9"/>
      <c r="I35" s="9">
        <f t="shared" si="5"/>
        <v>0</v>
      </c>
    </row>
    <row r="36" spans="1:9" x14ac:dyDescent="0.3">
      <c r="A36" s="7" t="s">
        <v>147</v>
      </c>
      <c r="B36" s="8" t="s">
        <v>105</v>
      </c>
      <c r="C36" s="8">
        <v>6</v>
      </c>
      <c r="D36" s="9"/>
      <c r="E36" s="9">
        <f t="shared" si="3"/>
        <v>0</v>
      </c>
      <c r="F36" s="9"/>
      <c r="G36" s="9">
        <f t="shared" si="4"/>
        <v>0</v>
      </c>
      <c r="H36" s="9"/>
      <c r="I36" s="9">
        <f t="shared" si="5"/>
        <v>0</v>
      </c>
    </row>
    <row r="37" spans="1:9" x14ac:dyDescent="0.3">
      <c r="A37" s="7" t="s">
        <v>148</v>
      </c>
      <c r="B37" s="8" t="s">
        <v>106</v>
      </c>
      <c r="C37" s="8">
        <v>6</v>
      </c>
      <c r="D37" s="9"/>
      <c r="E37" s="9">
        <f t="shared" si="3"/>
        <v>0</v>
      </c>
      <c r="F37" s="9"/>
      <c r="G37" s="9">
        <f t="shared" si="4"/>
        <v>0</v>
      </c>
      <c r="H37" s="9"/>
      <c r="I37" s="9">
        <f t="shared" si="5"/>
        <v>0</v>
      </c>
    </row>
    <row r="38" spans="1:9" x14ac:dyDescent="0.3">
      <c r="A38" s="7" t="s">
        <v>107</v>
      </c>
      <c r="B38" s="8" t="s">
        <v>108</v>
      </c>
      <c r="C38" s="8">
        <v>1</v>
      </c>
      <c r="D38" s="9"/>
      <c r="E38" s="9">
        <f t="shared" si="3"/>
        <v>0</v>
      </c>
      <c r="F38" s="9"/>
      <c r="G38" s="9">
        <f t="shared" si="4"/>
        <v>0</v>
      </c>
      <c r="H38" s="9"/>
      <c r="I38" s="9">
        <f t="shared" si="5"/>
        <v>0</v>
      </c>
    </row>
    <row r="39" spans="1:9" x14ac:dyDescent="0.3">
      <c r="A39" s="7" t="s">
        <v>52</v>
      </c>
      <c r="B39" s="8" t="s">
        <v>48</v>
      </c>
      <c r="C39" s="8">
        <v>1</v>
      </c>
      <c r="D39" s="9"/>
      <c r="E39" s="9">
        <f t="shared" si="3"/>
        <v>0</v>
      </c>
      <c r="F39" s="9"/>
      <c r="G39" s="9">
        <f t="shared" si="4"/>
        <v>0</v>
      </c>
      <c r="H39" s="9"/>
      <c r="I39" s="9">
        <f t="shared" si="5"/>
        <v>0</v>
      </c>
    </row>
    <row r="40" spans="1:9" x14ac:dyDescent="0.3">
      <c r="A40" s="7" t="s">
        <v>53</v>
      </c>
      <c r="B40" s="8" t="s">
        <v>50</v>
      </c>
      <c r="C40" s="8">
        <v>1</v>
      </c>
      <c r="D40" s="9"/>
      <c r="E40" s="9">
        <f t="shared" si="3"/>
        <v>0</v>
      </c>
      <c r="F40" s="9"/>
      <c r="G40" s="9">
        <f t="shared" si="4"/>
        <v>0</v>
      </c>
      <c r="H40" s="9"/>
      <c r="I40" s="9">
        <f t="shared" si="5"/>
        <v>0</v>
      </c>
    </row>
    <row r="41" spans="1:9" x14ac:dyDescent="0.3">
      <c r="A41" s="7" t="s">
        <v>54</v>
      </c>
      <c r="B41" s="8" t="s">
        <v>49</v>
      </c>
      <c r="C41" s="8">
        <v>1</v>
      </c>
      <c r="D41" s="9"/>
      <c r="E41" s="9">
        <f t="shared" si="3"/>
        <v>0</v>
      </c>
      <c r="F41" s="9"/>
      <c r="G41" s="9">
        <f t="shared" si="4"/>
        <v>0</v>
      </c>
      <c r="H41" s="9"/>
      <c r="I41" s="9">
        <f t="shared" si="5"/>
        <v>0</v>
      </c>
    </row>
    <row r="42" spans="1:9" x14ac:dyDescent="0.3">
      <c r="A42" s="7" t="s">
        <v>55</v>
      </c>
      <c r="B42" s="8" t="s">
        <v>51</v>
      </c>
      <c r="C42" s="8">
        <v>1</v>
      </c>
      <c r="D42" s="9"/>
      <c r="E42" s="9">
        <f t="shared" si="3"/>
        <v>0</v>
      </c>
      <c r="F42" s="9"/>
      <c r="G42" s="9">
        <f t="shared" si="4"/>
        <v>0</v>
      </c>
      <c r="H42" s="9"/>
      <c r="I42" s="9">
        <f t="shared" si="5"/>
        <v>0</v>
      </c>
    </row>
    <row r="43" spans="1:9" x14ac:dyDescent="0.3">
      <c r="A43" s="7" t="s">
        <v>56</v>
      </c>
      <c r="B43" s="8" t="s">
        <v>47</v>
      </c>
      <c r="C43" s="8">
        <v>1</v>
      </c>
      <c r="D43" s="9"/>
      <c r="E43" s="9">
        <f t="shared" si="3"/>
        <v>0</v>
      </c>
      <c r="F43" s="9"/>
      <c r="G43" s="9">
        <f t="shared" si="4"/>
        <v>0</v>
      </c>
      <c r="H43" s="9"/>
      <c r="I43" s="9">
        <f t="shared" si="5"/>
        <v>0</v>
      </c>
    </row>
    <row r="44" spans="1:9" x14ac:dyDescent="0.3">
      <c r="A44" s="7" t="s">
        <v>117</v>
      </c>
      <c r="B44" s="8" t="s">
        <v>16</v>
      </c>
      <c r="C44" s="8">
        <v>18</v>
      </c>
      <c r="D44" s="9"/>
      <c r="E44" s="9">
        <f t="shared" si="3"/>
        <v>0</v>
      </c>
      <c r="F44" s="9"/>
      <c r="G44" s="9">
        <f t="shared" si="4"/>
        <v>0</v>
      </c>
      <c r="H44" s="9"/>
      <c r="I44" s="9">
        <f t="shared" si="5"/>
        <v>0</v>
      </c>
    </row>
    <row r="45" spans="1:9" x14ac:dyDescent="0.3">
      <c r="A45" s="7" t="s">
        <v>118</v>
      </c>
      <c r="B45" s="8" t="s">
        <v>7</v>
      </c>
      <c r="C45" s="8">
        <v>12</v>
      </c>
      <c r="D45" s="9"/>
      <c r="E45" s="9">
        <f t="shared" si="3"/>
        <v>0</v>
      </c>
      <c r="F45" s="9"/>
      <c r="G45" s="9">
        <f t="shared" si="4"/>
        <v>0</v>
      </c>
      <c r="H45" s="9"/>
      <c r="I45" s="9">
        <f t="shared" si="5"/>
        <v>0</v>
      </c>
    </row>
    <row r="46" spans="1:9" x14ac:dyDescent="0.3">
      <c r="A46" s="7" t="s">
        <v>57</v>
      </c>
      <c r="B46" s="8" t="s">
        <v>43</v>
      </c>
      <c r="C46" s="8">
        <v>12</v>
      </c>
      <c r="D46" s="9"/>
      <c r="E46" s="9">
        <f t="shared" si="3"/>
        <v>0</v>
      </c>
      <c r="F46" s="9"/>
      <c r="G46" s="9">
        <f t="shared" si="4"/>
        <v>0</v>
      </c>
      <c r="H46" s="9"/>
      <c r="I46" s="9">
        <f t="shared" si="5"/>
        <v>0</v>
      </c>
    </row>
    <row r="47" spans="1:9" x14ac:dyDescent="0.3">
      <c r="A47" s="7" t="s">
        <v>83</v>
      </c>
      <c r="B47" s="8" t="s">
        <v>44</v>
      </c>
      <c r="C47" s="8">
        <v>4</v>
      </c>
      <c r="D47" s="9"/>
      <c r="E47" s="9">
        <f t="shared" si="3"/>
        <v>0</v>
      </c>
      <c r="F47" s="9"/>
      <c r="G47" s="9">
        <f t="shared" si="4"/>
        <v>0</v>
      </c>
      <c r="H47" s="9"/>
      <c r="I47" s="9">
        <f t="shared" si="5"/>
        <v>0</v>
      </c>
    </row>
    <row r="48" spans="1:9" x14ac:dyDescent="0.3">
      <c r="A48" s="7" t="s">
        <v>149</v>
      </c>
      <c r="B48" s="8" t="s">
        <v>45</v>
      </c>
      <c r="C48" s="8">
        <v>48</v>
      </c>
      <c r="D48" s="9"/>
      <c r="E48" s="9">
        <f t="shared" si="3"/>
        <v>0</v>
      </c>
      <c r="F48" s="9"/>
      <c r="G48" s="9">
        <f t="shared" si="4"/>
        <v>0</v>
      </c>
      <c r="H48" s="9"/>
      <c r="I48" s="9">
        <f t="shared" si="5"/>
        <v>0</v>
      </c>
    </row>
    <row r="49" spans="1:9" x14ac:dyDescent="0.3">
      <c r="A49" s="7" t="s">
        <v>150</v>
      </c>
      <c r="B49" s="8" t="s">
        <v>151</v>
      </c>
      <c r="C49" s="8">
        <v>1</v>
      </c>
      <c r="D49" s="9"/>
      <c r="E49" s="9">
        <f t="shared" si="3"/>
        <v>0</v>
      </c>
      <c r="F49" s="9"/>
      <c r="G49" s="9">
        <f t="shared" si="4"/>
        <v>0</v>
      </c>
      <c r="H49" s="9"/>
      <c r="I49" s="9">
        <f t="shared" si="5"/>
        <v>0</v>
      </c>
    </row>
    <row r="50" spans="1:9" x14ac:dyDescent="0.3">
      <c r="A50" s="7" t="s">
        <v>152</v>
      </c>
      <c r="B50" s="8" t="s">
        <v>153</v>
      </c>
      <c r="C50" s="8">
        <v>1</v>
      </c>
      <c r="D50" s="9"/>
      <c r="E50" s="9">
        <f t="shared" si="3"/>
        <v>0</v>
      </c>
      <c r="F50" s="9"/>
      <c r="G50" s="9">
        <f t="shared" si="4"/>
        <v>0</v>
      </c>
      <c r="H50" s="9"/>
      <c r="I50" s="9">
        <f t="shared" si="5"/>
        <v>0</v>
      </c>
    </row>
    <row r="51" spans="1:9" x14ac:dyDescent="0.3">
      <c r="A51" s="7" t="s">
        <v>169</v>
      </c>
      <c r="B51" s="8" t="s">
        <v>46</v>
      </c>
      <c r="C51" s="8">
        <v>16</v>
      </c>
      <c r="D51" s="9"/>
      <c r="E51" s="9">
        <f t="shared" si="3"/>
        <v>0</v>
      </c>
      <c r="F51" s="9"/>
      <c r="G51" s="9">
        <f t="shared" si="4"/>
        <v>0</v>
      </c>
      <c r="H51" s="9"/>
      <c r="I51" s="9">
        <f t="shared" si="5"/>
        <v>0</v>
      </c>
    </row>
    <row r="52" spans="1:9" x14ac:dyDescent="0.3">
      <c r="A52" s="7" t="s">
        <v>101</v>
      </c>
      <c r="B52" s="8" t="s">
        <v>102</v>
      </c>
      <c r="C52" s="8">
        <v>12</v>
      </c>
      <c r="D52" s="9"/>
      <c r="E52" s="9">
        <f t="shared" si="3"/>
        <v>0</v>
      </c>
      <c r="F52" s="9"/>
      <c r="G52" s="9">
        <f t="shared" si="4"/>
        <v>0</v>
      </c>
      <c r="H52" s="9"/>
      <c r="I52" s="9">
        <f t="shared" si="5"/>
        <v>0</v>
      </c>
    </row>
    <row r="53" spans="1:9" x14ac:dyDescent="0.3">
      <c r="A53" s="7" t="s">
        <v>109</v>
      </c>
      <c r="B53" s="8" t="s">
        <v>110</v>
      </c>
      <c r="C53" s="8">
        <v>48</v>
      </c>
      <c r="D53" s="9"/>
      <c r="E53" s="9">
        <f t="shared" si="3"/>
        <v>0</v>
      </c>
      <c r="F53" s="9"/>
      <c r="G53" s="9">
        <f t="shared" si="4"/>
        <v>0</v>
      </c>
      <c r="H53" s="9"/>
      <c r="I53" s="9">
        <f t="shared" si="5"/>
        <v>0</v>
      </c>
    </row>
    <row r="54" spans="1:9" x14ac:dyDescent="0.3">
      <c r="A54" s="7" t="s">
        <v>159</v>
      </c>
      <c r="B54" s="8" t="s">
        <v>160</v>
      </c>
      <c r="C54" s="8">
        <v>8</v>
      </c>
      <c r="D54" s="9"/>
      <c r="E54" s="9">
        <f t="shared" si="3"/>
        <v>0</v>
      </c>
      <c r="F54" s="9"/>
      <c r="G54" s="9">
        <f t="shared" si="4"/>
        <v>0</v>
      </c>
      <c r="H54" s="9"/>
      <c r="I54" s="9">
        <f t="shared" si="5"/>
        <v>0</v>
      </c>
    </row>
    <row r="55" spans="1:9" x14ac:dyDescent="0.3">
      <c r="A55" s="7" t="s">
        <v>161</v>
      </c>
      <c r="B55" s="8" t="s">
        <v>162</v>
      </c>
      <c r="C55" s="8">
        <v>2</v>
      </c>
      <c r="D55" s="9"/>
      <c r="E55" s="9">
        <f t="shared" si="3"/>
        <v>0</v>
      </c>
      <c r="F55" s="9"/>
      <c r="G55" s="9">
        <f t="shared" si="4"/>
        <v>0</v>
      </c>
      <c r="H55" s="9"/>
      <c r="I55" s="9">
        <f t="shared" si="5"/>
        <v>0</v>
      </c>
    </row>
    <row r="56" spans="1:9" x14ac:dyDescent="0.3">
      <c r="A56" s="7" t="s">
        <v>154</v>
      </c>
      <c r="B56" s="8" t="s">
        <v>155</v>
      </c>
      <c r="C56" s="8">
        <v>1</v>
      </c>
      <c r="D56" s="9"/>
      <c r="E56" s="9">
        <f t="shared" si="3"/>
        <v>0</v>
      </c>
      <c r="F56" s="9"/>
      <c r="G56" s="9">
        <f t="shared" si="4"/>
        <v>0</v>
      </c>
      <c r="H56" s="9"/>
      <c r="I56" s="9">
        <f t="shared" si="5"/>
        <v>0</v>
      </c>
    </row>
    <row r="57" spans="1:9" x14ac:dyDescent="0.3">
      <c r="A57" s="7" t="s">
        <v>58</v>
      </c>
      <c r="B57" s="8" t="s">
        <v>3</v>
      </c>
      <c r="C57" s="8">
        <v>24</v>
      </c>
      <c r="D57" s="9"/>
      <c r="E57" s="9">
        <f t="shared" si="3"/>
        <v>0</v>
      </c>
      <c r="F57" s="9"/>
      <c r="G57" s="9">
        <f t="shared" si="4"/>
        <v>0</v>
      </c>
      <c r="H57" s="9"/>
      <c r="I57" s="9">
        <f t="shared" si="5"/>
        <v>0</v>
      </c>
    </row>
    <row r="58" spans="1:9" x14ac:dyDescent="0.3">
      <c r="A58" s="7" t="s">
        <v>59</v>
      </c>
      <c r="B58" s="8" t="s">
        <v>4</v>
      </c>
      <c r="C58" s="8">
        <v>24</v>
      </c>
      <c r="D58" s="9"/>
      <c r="E58" s="9">
        <f t="shared" si="3"/>
        <v>0</v>
      </c>
      <c r="F58" s="9"/>
      <c r="G58" s="9">
        <f t="shared" si="4"/>
        <v>0</v>
      </c>
      <c r="H58" s="9"/>
      <c r="I58" s="9">
        <f t="shared" si="5"/>
        <v>0</v>
      </c>
    </row>
    <row r="59" spans="1:9" x14ac:dyDescent="0.3">
      <c r="A59" s="7" t="s">
        <v>63</v>
      </c>
      <c r="B59" s="8" t="s">
        <v>18</v>
      </c>
      <c r="C59" s="8">
        <v>8</v>
      </c>
      <c r="D59" s="9"/>
      <c r="E59" s="9">
        <f t="shared" si="3"/>
        <v>0</v>
      </c>
      <c r="F59" s="9"/>
      <c r="G59" s="9">
        <f t="shared" si="4"/>
        <v>0</v>
      </c>
      <c r="H59" s="9"/>
      <c r="I59" s="9">
        <f t="shared" si="5"/>
        <v>0</v>
      </c>
    </row>
    <row r="60" spans="1:9" x14ac:dyDescent="0.3">
      <c r="A60" s="7" t="s">
        <v>60</v>
      </c>
      <c r="B60" s="8" t="s">
        <v>6</v>
      </c>
      <c r="C60" s="8">
        <v>24</v>
      </c>
      <c r="D60" s="9"/>
      <c r="E60" s="9">
        <f t="shared" si="3"/>
        <v>0</v>
      </c>
      <c r="F60" s="9"/>
      <c r="G60" s="9">
        <f t="shared" si="4"/>
        <v>0</v>
      </c>
      <c r="H60" s="9"/>
      <c r="I60" s="9">
        <f t="shared" si="5"/>
        <v>0</v>
      </c>
    </row>
    <row r="61" spans="1:9" x14ac:dyDescent="0.3">
      <c r="A61" s="7" t="s">
        <v>61</v>
      </c>
      <c r="B61" s="8" t="s">
        <v>17</v>
      </c>
      <c r="C61" s="8">
        <v>8</v>
      </c>
      <c r="D61" s="9"/>
      <c r="E61" s="9">
        <f t="shared" si="3"/>
        <v>0</v>
      </c>
      <c r="F61" s="9"/>
      <c r="G61" s="9">
        <f t="shared" si="4"/>
        <v>0</v>
      </c>
      <c r="H61" s="9"/>
      <c r="I61" s="9">
        <f t="shared" si="5"/>
        <v>0</v>
      </c>
    </row>
    <row r="62" spans="1:9" x14ac:dyDescent="0.3">
      <c r="A62" s="7" t="s">
        <v>84</v>
      </c>
      <c r="B62" s="8" t="s">
        <v>64</v>
      </c>
      <c r="C62" s="8">
        <v>8</v>
      </c>
      <c r="D62" s="9"/>
      <c r="E62" s="9">
        <f t="shared" ref="E62:E81" si="6">C62*D62</f>
        <v>0</v>
      </c>
      <c r="F62" s="9"/>
      <c r="G62" s="9">
        <f t="shared" ref="G62:G81" si="7">C62*F62</f>
        <v>0</v>
      </c>
      <c r="H62" s="9"/>
      <c r="I62" s="9">
        <f t="shared" ref="I62:I81" si="8">C62*H62</f>
        <v>0</v>
      </c>
    </row>
    <row r="63" spans="1:9" x14ac:dyDescent="0.3">
      <c r="A63" s="7" t="s">
        <v>62</v>
      </c>
      <c r="B63" s="8" t="s">
        <v>5</v>
      </c>
      <c r="C63" s="8">
        <v>24</v>
      </c>
      <c r="D63" s="9"/>
      <c r="E63" s="9">
        <f t="shared" si="6"/>
        <v>0</v>
      </c>
      <c r="F63" s="9"/>
      <c r="G63" s="9">
        <f t="shared" si="7"/>
        <v>0</v>
      </c>
      <c r="H63" s="9"/>
      <c r="I63" s="9">
        <f t="shared" si="8"/>
        <v>0</v>
      </c>
    </row>
    <row r="64" spans="1:9" x14ac:dyDescent="0.3">
      <c r="A64" s="7" t="s">
        <v>156</v>
      </c>
      <c r="B64" s="8" t="s">
        <v>157</v>
      </c>
      <c r="C64" s="8">
        <v>1</v>
      </c>
      <c r="D64" s="9"/>
      <c r="E64" s="9">
        <f t="shared" si="6"/>
        <v>0</v>
      </c>
      <c r="F64" s="9"/>
      <c r="G64" s="9">
        <f t="shared" si="7"/>
        <v>0</v>
      </c>
      <c r="H64" s="9"/>
      <c r="I64" s="9">
        <f t="shared" si="8"/>
        <v>0</v>
      </c>
    </row>
    <row r="65" spans="1:9" x14ac:dyDescent="0.3">
      <c r="A65" s="7" t="s">
        <v>85</v>
      </c>
      <c r="B65" s="8" t="s">
        <v>94</v>
      </c>
      <c r="C65" s="8">
        <v>32</v>
      </c>
      <c r="D65" s="9"/>
      <c r="E65" s="9">
        <f t="shared" si="6"/>
        <v>0</v>
      </c>
      <c r="F65" s="9"/>
      <c r="G65" s="9">
        <f t="shared" si="7"/>
        <v>0</v>
      </c>
      <c r="H65" s="9"/>
      <c r="I65" s="9">
        <f t="shared" si="8"/>
        <v>0</v>
      </c>
    </row>
    <row r="66" spans="1:9" x14ac:dyDescent="0.3">
      <c r="A66" s="7" t="s">
        <v>86</v>
      </c>
      <c r="B66" s="8" t="s">
        <v>98</v>
      </c>
      <c r="C66" s="8">
        <v>32</v>
      </c>
      <c r="D66" s="9"/>
      <c r="E66" s="9">
        <f t="shared" si="6"/>
        <v>0</v>
      </c>
      <c r="F66" s="9"/>
      <c r="G66" s="9">
        <f t="shared" si="7"/>
        <v>0</v>
      </c>
      <c r="H66" s="9"/>
      <c r="I66" s="9">
        <f t="shared" si="8"/>
        <v>0</v>
      </c>
    </row>
    <row r="67" spans="1:9" x14ac:dyDescent="0.3">
      <c r="A67" s="7" t="s">
        <v>87</v>
      </c>
      <c r="B67" s="8" t="s">
        <v>96</v>
      </c>
      <c r="C67" s="8">
        <v>8</v>
      </c>
      <c r="D67" s="9"/>
      <c r="E67" s="9">
        <f t="shared" si="6"/>
        <v>0</v>
      </c>
      <c r="F67" s="9"/>
      <c r="G67" s="9">
        <f t="shared" si="7"/>
        <v>0</v>
      </c>
      <c r="H67" s="9"/>
      <c r="I67" s="9">
        <f t="shared" si="8"/>
        <v>0</v>
      </c>
    </row>
    <row r="68" spans="1:9" x14ac:dyDescent="0.3">
      <c r="A68" s="7" t="s">
        <v>99</v>
      </c>
      <c r="B68" s="8" t="s">
        <v>100</v>
      </c>
      <c r="C68" s="8">
        <v>8</v>
      </c>
      <c r="D68" s="9"/>
      <c r="E68" s="9">
        <f t="shared" si="6"/>
        <v>0</v>
      </c>
      <c r="F68" s="9"/>
      <c r="G68" s="9">
        <f t="shared" si="7"/>
        <v>0</v>
      </c>
      <c r="H68" s="9"/>
      <c r="I68" s="9">
        <f t="shared" si="8"/>
        <v>0</v>
      </c>
    </row>
    <row r="69" spans="1:9" x14ac:dyDescent="0.3">
      <c r="A69" s="7" t="s">
        <v>89</v>
      </c>
      <c r="B69" s="8" t="s">
        <v>92</v>
      </c>
      <c r="C69" s="8">
        <v>32</v>
      </c>
      <c r="D69" s="9"/>
      <c r="E69" s="9">
        <f t="shared" si="6"/>
        <v>0</v>
      </c>
      <c r="F69" s="9"/>
      <c r="G69" s="9">
        <f t="shared" si="7"/>
        <v>0</v>
      </c>
      <c r="H69" s="9"/>
      <c r="I69" s="9">
        <f t="shared" si="8"/>
        <v>0</v>
      </c>
    </row>
    <row r="70" spans="1:9" x14ac:dyDescent="0.3">
      <c r="A70" s="7" t="s">
        <v>90</v>
      </c>
      <c r="B70" s="8" t="s">
        <v>95</v>
      </c>
      <c r="C70" s="8">
        <v>8</v>
      </c>
      <c r="D70" s="9"/>
      <c r="E70" s="9">
        <f t="shared" si="6"/>
        <v>0</v>
      </c>
      <c r="F70" s="9"/>
      <c r="G70" s="9">
        <f t="shared" si="7"/>
        <v>0</v>
      </c>
      <c r="H70" s="9"/>
      <c r="I70" s="9">
        <f t="shared" si="8"/>
        <v>0</v>
      </c>
    </row>
    <row r="71" spans="1:9" x14ac:dyDescent="0.3">
      <c r="A71" s="7" t="s">
        <v>88</v>
      </c>
      <c r="B71" s="8" t="s">
        <v>97</v>
      </c>
      <c r="C71" s="8">
        <v>8</v>
      </c>
      <c r="D71" s="9"/>
      <c r="E71" s="9">
        <f t="shared" si="6"/>
        <v>0</v>
      </c>
      <c r="F71" s="9"/>
      <c r="G71" s="9">
        <f t="shared" si="7"/>
        <v>0</v>
      </c>
      <c r="H71" s="9"/>
      <c r="I71" s="9">
        <f t="shared" si="8"/>
        <v>0</v>
      </c>
    </row>
    <row r="72" spans="1:9" x14ac:dyDescent="0.3">
      <c r="A72" s="7" t="s">
        <v>91</v>
      </c>
      <c r="B72" s="8" t="s">
        <v>93</v>
      </c>
      <c r="C72" s="8">
        <v>32</v>
      </c>
      <c r="D72" s="9"/>
      <c r="E72" s="9">
        <f t="shared" si="6"/>
        <v>0</v>
      </c>
      <c r="F72" s="9"/>
      <c r="G72" s="9">
        <f t="shared" si="7"/>
        <v>0</v>
      </c>
      <c r="H72" s="9"/>
      <c r="I72" s="9">
        <f t="shared" si="8"/>
        <v>0</v>
      </c>
    </row>
    <row r="73" spans="1:9" x14ac:dyDescent="0.3">
      <c r="A73" s="7" t="s">
        <v>111</v>
      </c>
      <c r="B73" s="8" t="s">
        <v>112</v>
      </c>
      <c r="C73" s="8">
        <v>1</v>
      </c>
      <c r="D73" s="9"/>
      <c r="E73" s="9">
        <f t="shared" si="6"/>
        <v>0</v>
      </c>
      <c r="F73" s="9"/>
      <c r="G73" s="9">
        <f t="shared" si="7"/>
        <v>0</v>
      </c>
      <c r="H73" s="9"/>
      <c r="I73" s="9">
        <f t="shared" si="8"/>
        <v>0</v>
      </c>
    </row>
    <row r="74" spans="1:9" x14ac:dyDescent="0.3">
      <c r="A74" s="7" t="s">
        <v>115</v>
      </c>
      <c r="B74" s="8" t="s">
        <v>116</v>
      </c>
      <c r="C74" s="8">
        <v>3</v>
      </c>
      <c r="D74" s="9"/>
      <c r="E74" s="9">
        <f t="shared" si="6"/>
        <v>0</v>
      </c>
      <c r="F74" s="9"/>
      <c r="G74" s="9">
        <f t="shared" si="7"/>
        <v>0</v>
      </c>
      <c r="H74" s="9"/>
      <c r="I74" s="9">
        <f t="shared" si="8"/>
        <v>0</v>
      </c>
    </row>
    <row r="75" spans="1:9" x14ac:dyDescent="0.3">
      <c r="A75" s="7" t="s">
        <v>113</v>
      </c>
      <c r="B75" s="8" t="s">
        <v>114</v>
      </c>
      <c r="C75" s="8">
        <v>2</v>
      </c>
      <c r="D75" s="9"/>
      <c r="E75" s="9">
        <f t="shared" si="6"/>
        <v>0</v>
      </c>
      <c r="F75" s="9"/>
      <c r="G75" s="9">
        <f t="shared" si="7"/>
        <v>0</v>
      </c>
      <c r="H75" s="9"/>
      <c r="I75" s="9">
        <f t="shared" si="8"/>
        <v>0</v>
      </c>
    </row>
    <row r="76" spans="1:9" x14ac:dyDescent="0.3">
      <c r="A76" s="7" t="s">
        <v>15</v>
      </c>
      <c r="B76" s="8" t="s">
        <v>2</v>
      </c>
      <c r="C76" s="8">
        <v>1</v>
      </c>
      <c r="D76" s="9"/>
      <c r="E76" s="9">
        <f t="shared" si="6"/>
        <v>0</v>
      </c>
      <c r="F76" s="9"/>
      <c r="G76" s="9">
        <f t="shared" si="7"/>
        <v>0</v>
      </c>
      <c r="H76" s="9"/>
      <c r="I76" s="9">
        <f t="shared" si="8"/>
        <v>0</v>
      </c>
    </row>
    <row r="77" spans="1:9" x14ac:dyDescent="0.3">
      <c r="A77" s="7" t="s">
        <v>8</v>
      </c>
      <c r="B77" s="8" t="s">
        <v>158</v>
      </c>
      <c r="C77" s="8">
        <v>1</v>
      </c>
      <c r="D77" s="9"/>
      <c r="E77" s="9">
        <f t="shared" si="6"/>
        <v>0</v>
      </c>
      <c r="F77" s="9"/>
      <c r="G77" s="9">
        <f t="shared" si="7"/>
        <v>0</v>
      </c>
      <c r="H77" s="9"/>
      <c r="I77" s="9">
        <f t="shared" si="8"/>
        <v>0</v>
      </c>
    </row>
    <row r="78" spans="1:9" x14ac:dyDescent="0.3">
      <c r="A78" s="7" t="s">
        <v>10</v>
      </c>
      <c r="B78" s="8" t="s">
        <v>122</v>
      </c>
      <c r="C78" s="8">
        <v>1</v>
      </c>
      <c r="D78" s="9"/>
      <c r="E78" s="9">
        <f t="shared" si="6"/>
        <v>0</v>
      </c>
      <c r="F78" s="9"/>
      <c r="G78" s="9">
        <f t="shared" si="7"/>
        <v>0</v>
      </c>
      <c r="H78" s="9"/>
      <c r="I78" s="9">
        <f t="shared" si="8"/>
        <v>0</v>
      </c>
    </row>
    <row r="79" spans="1:9" x14ac:dyDescent="0.3">
      <c r="A79" s="7" t="s">
        <v>11</v>
      </c>
      <c r="B79" s="8" t="s">
        <v>121</v>
      </c>
      <c r="C79" s="8">
        <v>1</v>
      </c>
      <c r="D79" s="9"/>
      <c r="E79" s="9">
        <f t="shared" si="6"/>
        <v>0</v>
      </c>
      <c r="F79" s="9"/>
      <c r="G79" s="9">
        <f t="shared" si="7"/>
        <v>0</v>
      </c>
      <c r="H79" s="9"/>
      <c r="I79" s="9">
        <f t="shared" si="8"/>
        <v>0</v>
      </c>
    </row>
    <row r="80" spans="1:9" x14ac:dyDescent="0.3">
      <c r="A80" s="7" t="s">
        <v>9</v>
      </c>
      <c r="B80" s="8" t="s">
        <v>120</v>
      </c>
      <c r="C80" s="8">
        <v>1</v>
      </c>
      <c r="D80" s="9"/>
      <c r="E80" s="9">
        <f t="shared" si="6"/>
        <v>0</v>
      </c>
      <c r="F80" s="9"/>
      <c r="G80" s="9">
        <f t="shared" si="7"/>
        <v>0</v>
      </c>
      <c r="H80" s="9"/>
      <c r="I80" s="9">
        <f t="shared" si="8"/>
        <v>0</v>
      </c>
    </row>
    <row r="81" spans="1:9" x14ac:dyDescent="0.3">
      <c r="A81" s="7" t="s">
        <v>12</v>
      </c>
      <c r="B81" s="8" t="s">
        <v>119</v>
      </c>
      <c r="C81" s="8">
        <v>1</v>
      </c>
      <c r="D81" s="9"/>
      <c r="E81" s="9">
        <f t="shared" si="6"/>
        <v>0</v>
      </c>
      <c r="F81" s="9"/>
      <c r="G81" s="9">
        <f t="shared" si="7"/>
        <v>0</v>
      </c>
      <c r="H81" s="9"/>
      <c r="I81" s="9">
        <f t="shared" si="8"/>
        <v>0</v>
      </c>
    </row>
    <row r="82" spans="1:9" x14ac:dyDescent="0.3">
      <c r="A82" s="12" t="s">
        <v>80</v>
      </c>
      <c r="B82" s="8"/>
      <c r="C82" s="8">
        <f t="shared" ref="C82:I82" si="9">SUM(C2:C81)</f>
        <v>680</v>
      </c>
      <c r="D82" s="9">
        <f t="shared" si="9"/>
        <v>0</v>
      </c>
      <c r="E82" s="9">
        <f t="shared" si="9"/>
        <v>0</v>
      </c>
      <c r="F82" s="9">
        <f t="shared" si="9"/>
        <v>0</v>
      </c>
      <c r="G82" s="9">
        <f t="shared" si="9"/>
        <v>0</v>
      </c>
      <c r="H82" s="9">
        <f t="shared" si="9"/>
        <v>0</v>
      </c>
      <c r="I82" s="9">
        <f t="shared" si="9"/>
        <v>0</v>
      </c>
    </row>
    <row r="84" spans="1:9" x14ac:dyDescent="0.3">
      <c r="A84" s="2" t="s">
        <v>170</v>
      </c>
    </row>
    <row r="85" spans="1:9" ht="30.6" customHeight="1" x14ac:dyDescent="0.3">
      <c r="A85" s="13"/>
    </row>
    <row r="86" spans="1:9" x14ac:dyDescent="0.3">
      <c r="A86" s="3" t="s">
        <v>171</v>
      </c>
    </row>
  </sheetData>
  <sortState xmlns:xlrd2="http://schemas.microsoft.com/office/spreadsheetml/2017/richdata2" ref="A2:I82">
    <sortCondition ref="A2:A82"/>
  </sortState>
  <conditionalFormatting sqref="A79:A81 A55:B78">
    <cfRule type="duplicateValues" dxfId="7" priority="5"/>
  </conditionalFormatting>
  <conditionalFormatting sqref="A2:B81">
    <cfRule type="duplicateValues" dxfId="6" priority="107"/>
    <cfRule type="duplicateValues" dxfId="5" priority="108"/>
  </conditionalFormatting>
  <conditionalFormatting sqref="A60:B62">
    <cfRule type="duplicateValues" dxfId="4" priority="1"/>
  </conditionalFormatting>
  <conditionalFormatting sqref="A79:B81 A2:B54">
    <cfRule type="duplicateValues" dxfId="3" priority="97"/>
  </conditionalFormatting>
  <conditionalFormatting sqref="A82:B1048576 A1:B1">
    <cfRule type="duplicateValues" dxfId="2" priority="86"/>
    <cfRule type="duplicateValues" dxfId="1" priority="87"/>
    <cfRule type="duplicateValues" dxfId="0" priority="92"/>
  </conditionalFormatting>
  <printOptions horizontalCentered="1" gridLines="1"/>
  <pageMargins left="0.2" right="0.2" top="0.75" bottom="0.75" header="0.3" footer="0.3"/>
  <pageSetup scale="88" fitToHeight="0" orientation="portrait" r:id="rId1"/>
  <headerFooter>
    <oddFooter>&amp;L&amp;F&amp;RPage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Toner</vt:lpstr>
      <vt:lpstr>Toner!Print_Area</vt:lpstr>
      <vt:lpstr>Toner!Print_Titles</vt:lpstr>
    </vt:vector>
  </TitlesOfParts>
  <Company>ILLINOIS ATTORNEY GENERAL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Shah, Ajay</dc:creator>
  <cp:lastModifiedBy>Hills-Miller, Jennifer</cp:lastModifiedBy>
  <cp:lastPrinted>2024-04-10T19:38:18Z</cp:lastPrinted>
  <dcterms:created xsi:type="dcterms:W3CDTF">2010-06-29T21:09:12Z</dcterms:created>
  <dcterms:modified xsi:type="dcterms:W3CDTF">2026-04-13T14:36:09Z</dcterms:modified>
</cp:coreProperties>
</file>