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720" yWindow="315" windowWidth="21840" windowHeight="9375"/>
  </bookViews>
  <sheets>
    <sheet name="PPO CMS Access Match" sheetId="4" r:id="rId1"/>
  </sheets>
  <externalReferences>
    <externalReference r:id="rId2"/>
  </externalReferences>
  <definedNames>
    <definedName name="DataOrigin" hidden="1">'[1]HP Detail'!#REF!</definedName>
    <definedName name="Financials" hidden="1">{#N/A,#N/A,FALSE,"II.General ";#N/A,#N/A,FALSE,"III.Plan Design";#N/A,#N/A,FALSE,"IV.Delivery System";#N/A,#N/A,FALSE,"V.Reimbursement";#N/A,#N/A,FALSE,"VI.Manage-Satisf.";#N/A,#N/A,FALSE,"VII. &amp;VIII. Other";#N/A,#N/A,FALSE,"Appendix 2";#N/A,#N/A,FALSE,"Appendix 3a";#N/A,#N/A,FALSE,"Appendix 3b";#N/A,#N/A,FALSE,"Appendix 3b(cont.)"}</definedName>
    <definedName name="jimwrn.network" hidden="1">{#N/A,#N/A,FALSE,"II.General ";#N/A,#N/A,FALSE,"III.Plan Design";#N/A,#N/A,FALSE,"IV.Delivery System";#N/A,#N/A,FALSE,"V.Reimbursement";#N/A,#N/A,FALSE,"VI.Manage-Satisf.";#N/A,#N/A,FALSE,"VII. &amp;VIII. Other";#N/A,#N/A,FALSE,"Appendix 2";#N/A,#N/A,FALSE,"Appendix 3a";#N/A,#N/A,FALSE,"Appendix 3b";#N/A,#N/A,FALSE,"Appendix 3b(cont.)"}</definedName>
    <definedName name="jimwrn2.network" hidden="1">{#N/A,#N/A,FALSE,"II.General ";#N/A,#N/A,FALSE,"III.Plan Design";#N/A,#N/A,FALSE,"IV.Delivery System";#N/A,#N/A,FALSE,"V.Reimbursement";#N/A,#N/A,FALSE,"VI.Manage-Satisf.";#N/A,#N/A,FALSE,"VII. &amp;VIII. Other";#N/A,#N/A,FALSE,"Appendix 2";#N/A,#N/A,FALSE,"Appendix 3a";#N/A,#N/A,FALSE,"Appendix 3b";#N/A,#N/A,FALSE,"Appendix 3b(cont.)"}</definedName>
    <definedName name="new.network" hidden="1">{#N/A,#N/A,FALSE,"II.General ";#N/A,#N/A,FALSE,"III.Plan Design";#N/A,#N/A,FALSE,"IV.Delivery System";#N/A,#N/A,FALSE,"V.Reimbursement";#N/A,#N/A,FALSE,"VI.Manage-Satisf.";#N/A,#N/A,FALSE,"VII. &amp;VIII. Other";#N/A,#N/A,FALSE,"Appendix 2";#N/A,#N/A,FALSE,"Appendix 3a";#N/A,#N/A,FALSE,"Appendix 3b";#N/A,#N/A,FALSE,"Appendix 3b(cont.)"}</definedName>
    <definedName name="new2.network" hidden="1">{#N/A,#N/A,FALSE,"II.General ";#N/A,#N/A,FALSE,"III.Plan Design";#N/A,#N/A,FALSE,"IV.Delivery System";#N/A,#N/A,FALSE,"V.Reimbursement";#N/A,#N/A,FALSE,"VI.Manage-Satisf.";#N/A,#N/A,FALSE,"VII. &amp;VIII. Other";#N/A,#N/A,FALSE,"Appendix 2";#N/A,#N/A,FALSE,"Appendix 3a";#N/A,#N/A,FALSE,"Appendix 3b";#N/A,#N/A,FALSE,"Appendix 3b(cont.)"}</definedName>
    <definedName name="newname" hidden="1">{#N/A,#N/A,FALSE,"II.General ";#N/A,#N/A,FALSE,"III.Plan Design";#N/A,#N/A,FALSE,"IV.Delivery System";#N/A,#N/A,FALSE,"V.Reimbursement";#N/A,#N/A,FALSE,"VI.Manage-Satisf.";#N/A,#N/A,FALSE,"VII. &amp;VIII. Other";#N/A,#N/A,FALSE,"Appendix 2";#N/A,#N/A,FALSE,"Appendix 3a";#N/A,#N/A,FALSE,"Appendix 3b";#N/A,#N/A,FALSE,"Appendix 3b(cont.)"}</definedName>
    <definedName name="_xlnm.Print_Titles" localSheetId="0">'PPO CMS Access Match'!$1:$10</definedName>
    <definedName name="Rural" hidden="1">{#N/A,#N/A,FALSE,"II.General ";#N/A,#N/A,FALSE,"III.Plan Design";#N/A,#N/A,FALSE,"IV.Delivery System";#N/A,#N/A,FALSE,"V.Reimbursement";#N/A,#N/A,FALSE,"VI.Manage-Satisf.";#N/A,#N/A,FALSE,"VII. &amp;VIII. Other";#N/A,#N/A,FALSE,"Appendix 2";#N/A,#N/A,FALSE,"Appendix 3a";#N/A,#N/A,FALSE,"Appendix 3b";#N/A,#N/A,FALSE,"Appendix 3b(cont.)"}</definedName>
    <definedName name="rx.spec" hidden="1">{#N/A,#N/A,FALSE,"II.General ";#N/A,#N/A,FALSE,"III.Plan Design";#N/A,#N/A,FALSE,"IV.Delivery System";#N/A,#N/A,FALSE,"V.Reimbursement";#N/A,#N/A,FALSE,"VI.Manage-Satisf.";#N/A,#N/A,FALSE,"VII. &amp;VIII. Other";#N/A,#N/A,FALSE,"Appendix 2";#N/A,#N/A,FALSE,"Appendix 3a";#N/A,#N/A,FALSE,"Appendix 3b";#N/A,#N/A,FALSE,"Appendix 3b(cont.)"}</definedName>
    <definedName name="Suburban" hidden="1">{#N/A,#N/A,FALSE,"II.General ";#N/A,#N/A,FALSE,"III.Plan Design";#N/A,#N/A,FALSE,"IV.Delivery System";#N/A,#N/A,FALSE,"V.Reimbursement";#N/A,#N/A,FALSE,"VI.Manage-Satisf.";#N/A,#N/A,FALSE,"VII. &amp;VIII. Other";#N/A,#N/A,FALSE,"Appendix 2";#N/A,#N/A,FALSE,"Appendix 3a";#N/A,#N/A,FALSE,"Appendix 3b";#N/A,#N/A,FALSE,"Appendix 3b(cont.)"}</definedName>
    <definedName name="tes" hidden="1">{#N/A,#N/A,FALSE,"II.General ";#N/A,#N/A,FALSE,"III.Plan Design";#N/A,#N/A,FALSE,"IV.Delivery System";#N/A,#N/A,FALSE,"V.Reimbursement";#N/A,#N/A,FALSE,"VI.Manage-Satisf.";#N/A,#N/A,FALSE,"VII. &amp;VIII. Other";#N/A,#N/A,FALSE,"Appendix 2";#N/A,#N/A,FALSE,"Appendix 3a";#N/A,#N/A,FALSE,"Appendix 3b";#N/A,#N/A,FALSE,"Appendix 3b(cont.)"}</definedName>
    <definedName name="test.new.network" hidden="1">{#N/A,#N/A,FALSE,"II.General ";#N/A,#N/A,FALSE,"III.Plan Design";#N/A,#N/A,FALSE,"IV.Delivery System";#N/A,#N/A,FALSE,"V.Reimbursement";#N/A,#N/A,FALSE,"VI.Manage-Satisf.";#N/A,#N/A,FALSE,"VII. &amp;VIII. Other";#N/A,#N/A,FALSE,"Appendix 2";#N/A,#N/A,FALSE,"Appendix 3a";#N/A,#N/A,FALSE,"Appendix 3b";#N/A,#N/A,FALSE,"Appendix 3b(cont.)"}</definedName>
    <definedName name="test.wrn.network." hidden="1">{#N/A,#N/A,FALSE,"II.General ";#N/A,#N/A,FALSE,"III.Plan Design";#N/A,#N/A,FALSE,"IV.Delivery System";#N/A,#N/A,FALSE,"V.Reimbursement";#N/A,#N/A,FALSE,"VI.Manage-Satisf.";#N/A,#N/A,FALSE,"VII. &amp;VIII. Other";#N/A,#N/A,FALSE,"Appendix 2";#N/A,#N/A,FALSE,"Appendix 3a";#N/A,#N/A,FALSE,"Appendix 3b";#N/A,#N/A,FALSE,"Appendix 3b(cont.)"}</definedName>
    <definedName name="testjimwrn.network" hidden="1">{#N/A,#N/A,FALSE,"II.General ";#N/A,#N/A,FALSE,"III.Plan Design";#N/A,#N/A,FALSE,"IV.Delivery System";#N/A,#N/A,FALSE,"V.Reimbursement";#N/A,#N/A,FALSE,"VI.Manage-Satisf.";#N/A,#N/A,FALSE,"VII. &amp;VIII. Other";#N/A,#N/A,FALSE,"Appendix 2";#N/A,#N/A,FALSE,"Appendix 3a";#N/A,#N/A,FALSE,"Appendix 3b";#N/A,#N/A,FALSE,"Appendix 3b(cont.)"}</definedName>
    <definedName name="WebDefault" hidden="1">LAG</definedName>
    <definedName name="wrn.network." hidden="1">{#N/A,#N/A,FALSE,"II.General ";#N/A,#N/A,FALSE,"III.Plan Design";#N/A,#N/A,FALSE,"IV.Delivery System";#N/A,#N/A,FALSE,"V.Reimbursement";#N/A,#N/A,FALSE,"VI.Manage-Satisf.";#N/A,#N/A,FALSE,"VII. &amp;VIII. Other";#N/A,#N/A,FALSE,"Appendix 2";#N/A,#N/A,FALSE,"Appendix 3a";#N/A,#N/A,FALSE,"Appendix 3b";#N/A,#N/A,FALSE,"Appendix 3b(cont.)"}</definedName>
  </definedNames>
  <calcPr calcId="152511"/>
</workbook>
</file>

<file path=xl/calcChain.xml><?xml version="1.0" encoding="utf-8"?>
<calcChain xmlns="http://schemas.openxmlformats.org/spreadsheetml/2006/main">
  <c r="B23" i="4" l="1"/>
</calcChain>
</file>

<file path=xl/sharedStrings.xml><?xml version="1.0" encoding="utf-8"?>
<sst xmlns="http://schemas.openxmlformats.org/spreadsheetml/2006/main" count="26" uniqueCount="26">
  <si>
    <t>CMS Access Match Percentage</t>
  </si>
  <si>
    <t>Number Residing in Double Bonus Counties</t>
  </si>
  <si>
    <t>Number of Double Bonus Counties</t>
  </si>
  <si>
    <t>Number Satisfying CMS Access Requirement</t>
  </si>
  <si>
    <t>Grand Total</t>
  </si>
  <si>
    <t>Overall CMS Access Match Summary</t>
  </si>
  <si>
    <t>2018 CMS Star Rating "Double Bonus" County Analysis</t>
  </si>
  <si>
    <t>State: PPO $10</t>
  </si>
  <si>
    <t>State: PPO $15</t>
  </si>
  <si>
    <t>State: Legacy HMO [currently Aetna only]</t>
  </si>
  <si>
    <t>Government: PPO $10</t>
  </si>
  <si>
    <t>State: HMO1525 [currently Aetna only]</t>
  </si>
  <si>
    <t>Government: Legacy HMO [currently Aetna only]</t>
  </si>
  <si>
    <t>Government: HMO1525 [currently Aetna only]</t>
  </si>
  <si>
    <t>Education: PPO $10 [currently Aetna only]</t>
  </si>
  <si>
    <t>Education: PPO $15 [currently Aetna only]</t>
  </si>
  <si>
    <t>Education: Legacy HMO [currently Aetna only]</t>
  </si>
  <si>
    <t>Education: HMO1525 [currently Aetna only]</t>
  </si>
  <si>
    <t>Government: PPO $15</t>
  </si>
  <si>
    <t>Total Current SHBP/SEHBP MA Members*</t>
  </si>
  <si>
    <t>* Indicates average Medicare Advantage membership from January through December 2017</t>
  </si>
  <si>
    <t>Vendor's {Bidder's} Name</t>
  </si>
  <si>
    <t>T3093 - State Health Benefits Program and School Employees Health Benefits Program Plans – Medicare Advantage Plans</t>
  </si>
  <si>
    <r>
      <rPr>
        <b/>
        <i/>
        <sz val="10"/>
        <rFont val="Arial"/>
        <family val="2"/>
      </rPr>
      <t>Instructions:</t>
    </r>
    <r>
      <rPr>
        <sz val="10"/>
        <rFont val="Arial"/>
        <family val="2"/>
      </rPr>
      <t xml:space="preserve"> Vendor's {Bidders} shall complete the yellow cells outlined. Provide the 2018 Medicare Advantage medical network access match percentage for the National Open Access Medicare Advantage PPO, based on the census data provided for current Medicare Advantage SHBP/SEHBP members. Provide the number of 2018 CMS Star Rating "Double Bonus" counties and the number of SHBP/SEHBP Medicare Advantage members residing in those counties.</t>
    </r>
  </si>
  <si>
    <t>Bid Solicitation 19DPP00265</t>
  </si>
  <si>
    <t xml:space="preserve">PPO CMS Access Match </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</si>
</sst>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4" formatCode="_(&quot;$&quot;* #,##0.00_);_(&quot;$&quot;* \(#,##0.00\);_(&quot;$&quot;* &quot;-&quot;??_);_(@_)"/>
    <numFmt numFmtId="43" formatCode="_(* #,##0.00_);_(* \(#,##0.00\);_(* &quot;-&quot;??_);_(@_)"/>
    <numFmt numFmtId="164" formatCode="mm/dd/yy"/>
    <numFmt numFmtId="165" formatCode="#,##0;\-#,##0;&quot;-&quot;"/>
    <numFmt numFmtId="166" formatCode="&quot;$&quot;* #,##0;\(&quot;$&quot;* #,##0\)"/>
    <numFmt numFmtId="167" formatCode="00000"/>
    <numFmt numFmtId="168" formatCode="_-* #,##0\ _D_M_-;\-* #,##0\ _D_M_-;_-* &quot;-&quot;\ _D_M_-;_-@_-"/>
    <numFmt numFmtId="169" formatCode="_-* #,##0.00\ _D_M_-;\-* #,##0.00\ _D_M_-;_-* &quot;-&quot;??\ _D_M_-;_-@_-"/>
    <numFmt numFmtId="170" formatCode="_-* #,##0\ &quot;DM&quot;_-;\-* #,##0\ &quot;DM&quot;_-;_-* &quot;-&quot;\ &quot;DM&quot;_-;_-@_-"/>
    <numFmt numFmtId="171" formatCode="_-* #,##0.00\ &quot;DM&quot;_-;\-* #,##0.00\ &quot;DM&quot;_-;_-* &quot;-&quot;??\ &quot;DM&quot;_-;_-@_-"/>
    <numFmt numFmtId="172" formatCode="0.00_)"/>
    <numFmt numFmtId="173" formatCode="&quot;£&quot;#,##0.00;\-&quot;£&quot;#,##0.00"/>
    <numFmt numFmtId="174" formatCode="0.00000&quot;  &quot;"/>
    <numFmt numFmtId="175" formatCode="000000000"/>
  </numFmts>
  <fonts count="82" x14ac:knownFonts="1">
    <font>
      <sz val="11"/>
      <color theme="1"/>
      <name val="Calibri"/>
      <family val="2"/>
      <scheme val="minor"/>
    </font>
    <font>
      <sz val="11"/>
      <color theme="1"/>
      <name val="Calibri"/>
      <family val="2"/>
      <scheme val="minor"/>
    </font>
    <font>
      <sz val="10"/>
      <color theme="1"/>
      <name val="Arial"/>
      <family val="2"/>
    </font>
    <font>
      <sz val="10"/>
      <name val="Times New Roman"/>
      <family val="1"/>
    </font>
    <font>
      <b/>
      <sz val="10"/>
      <color theme="1"/>
      <name val="Arial"/>
      <family val="2"/>
    </font>
    <font>
      <sz val="10"/>
      <name val="Arial"/>
      <family val="2"/>
    </font>
    <font>
      <sz val="10"/>
      <color indexed="8"/>
      <name val="Arial"/>
      <family val="2"/>
    </font>
    <font>
      <sz val="12"/>
      <name val="Arial"/>
      <family val="2"/>
    </font>
    <font>
      <sz val="8"/>
      <name val="Arial"/>
      <family val="2"/>
    </font>
    <font>
      <b/>
      <sz val="10"/>
      <name val="Arial"/>
      <family val="2"/>
    </font>
    <font>
      <b/>
      <sz val="12"/>
      <name val="Arial"/>
      <family val="2"/>
    </font>
    <font>
      <sz val="10"/>
      <name val="Times"/>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MS Serif"/>
      <family val="1"/>
    </font>
    <font>
      <sz val="10"/>
      <color indexed="16"/>
      <name val="MS Serif"/>
      <family val="1"/>
    </font>
    <font>
      <i/>
      <sz val="11"/>
      <color indexed="23"/>
      <name val="Calibri"/>
      <family val="2"/>
    </font>
    <font>
      <sz val="11"/>
      <color indexed="58"/>
      <name val="Calibri"/>
      <family val="2"/>
    </font>
    <font>
      <sz val="10"/>
      <name val="Helvetica"/>
      <family val="2"/>
    </font>
    <font>
      <b/>
      <sz val="15"/>
      <color indexed="46"/>
      <name val="Calibri"/>
      <family val="2"/>
    </font>
    <font>
      <b/>
      <sz val="13"/>
      <color indexed="46"/>
      <name val="Calibri"/>
      <family val="2"/>
    </font>
    <font>
      <b/>
      <sz val="11"/>
      <color indexed="46"/>
      <name val="Calibri"/>
      <family val="2"/>
    </font>
    <font>
      <sz val="11"/>
      <color indexed="54"/>
      <name val="Calibri"/>
      <family val="2"/>
    </font>
    <font>
      <sz val="11"/>
      <color indexed="10"/>
      <name val="Calibri"/>
      <family val="2"/>
    </font>
    <font>
      <sz val="11"/>
      <color indexed="19"/>
      <name val="Calibri"/>
      <family val="2"/>
    </font>
    <font>
      <b/>
      <sz val="11"/>
      <color indexed="63"/>
      <name val="Calibri"/>
      <family val="2"/>
    </font>
    <font>
      <b/>
      <i/>
      <sz val="14"/>
      <name val="Times"/>
      <family val="1"/>
    </font>
    <font>
      <sz val="8"/>
      <name val="Helv"/>
    </font>
    <font>
      <b/>
      <sz val="8"/>
      <color indexed="8"/>
      <name val="Helv"/>
    </font>
    <font>
      <b/>
      <sz val="18"/>
      <color indexed="46"/>
      <name val="Cambria"/>
      <family val="2"/>
    </font>
    <font>
      <b/>
      <sz val="11"/>
      <color indexed="8"/>
      <name val="Calibri"/>
      <family val="2"/>
    </font>
    <font>
      <sz val="12"/>
      <name val="Times New Roman"/>
      <family val="1"/>
    </font>
    <font>
      <sz val="8"/>
      <color indexed="8"/>
      <name val="Arial"/>
      <family val="2"/>
    </font>
    <font>
      <sz val="8"/>
      <color indexed="9"/>
      <name val="Arial"/>
      <family val="2"/>
    </font>
    <font>
      <sz val="8"/>
      <name val="Times New Roman"/>
      <family val="1"/>
    </font>
    <font>
      <sz val="8"/>
      <color indexed="20"/>
      <name val="Arial"/>
      <family val="2"/>
    </font>
    <font>
      <b/>
      <sz val="11"/>
      <color indexed="52"/>
      <name val="Calibri"/>
      <family val="2"/>
    </font>
    <font>
      <b/>
      <sz val="8"/>
      <color indexed="52"/>
      <name val="Arial"/>
      <family val="2"/>
    </font>
    <font>
      <b/>
      <sz val="8"/>
      <color indexed="9"/>
      <name val="Arial"/>
      <family val="2"/>
    </font>
    <font>
      <sz val="10"/>
      <name val="MS Sans Serif"/>
      <family val="2"/>
    </font>
    <font>
      <sz val="11.5"/>
      <name val="Times"/>
      <family val="1"/>
    </font>
    <font>
      <i/>
      <sz val="8"/>
      <color indexed="23"/>
      <name val="Arial"/>
      <family val="2"/>
    </font>
    <font>
      <sz val="11"/>
      <color indexed="17"/>
      <name val="Calibri"/>
      <family val="2"/>
    </font>
    <font>
      <sz val="8"/>
      <color indexed="17"/>
      <name val="Arial"/>
      <family val="2"/>
    </font>
    <font>
      <b/>
      <sz val="15"/>
      <color indexed="56"/>
      <name val="Calibri"/>
      <family val="2"/>
    </font>
    <font>
      <b/>
      <sz val="15"/>
      <color indexed="56"/>
      <name val="Arial"/>
      <family val="2"/>
    </font>
    <font>
      <b/>
      <sz val="13"/>
      <color indexed="56"/>
      <name val="Calibri"/>
      <family val="2"/>
    </font>
    <font>
      <b/>
      <sz val="13"/>
      <color indexed="56"/>
      <name val="Arial"/>
      <family val="2"/>
    </font>
    <font>
      <b/>
      <sz val="11"/>
      <color indexed="56"/>
      <name val="Calibri"/>
      <family val="2"/>
    </font>
    <font>
      <b/>
      <sz val="11"/>
      <color indexed="56"/>
      <name val="Arial"/>
      <family val="2"/>
    </font>
    <font>
      <b/>
      <sz val="8"/>
      <name val="MS Sans Serif"/>
      <family val="2"/>
    </font>
    <font>
      <sz val="11"/>
      <color indexed="62"/>
      <name val="Calibri"/>
      <family val="2"/>
    </font>
    <font>
      <sz val="8"/>
      <color indexed="62"/>
      <name val="Arial"/>
      <family val="2"/>
    </font>
    <font>
      <sz val="11"/>
      <color indexed="52"/>
      <name val="Calibri"/>
      <family val="2"/>
    </font>
    <font>
      <sz val="8"/>
      <color indexed="52"/>
      <name val="Arial"/>
      <family val="2"/>
    </font>
    <font>
      <b/>
      <sz val="17"/>
      <name val="Times"/>
      <family val="1"/>
    </font>
    <font>
      <sz val="7"/>
      <color indexed="8"/>
      <name val="Wingdings"/>
      <charset val="2"/>
    </font>
    <font>
      <sz val="11"/>
      <color indexed="60"/>
      <name val="Calibri"/>
      <family val="2"/>
    </font>
    <font>
      <sz val="8"/>
      <color indexed="60"/>
      <name val="Arial"/>
      <family val="2"/>
    </font>
    <font>
      <sz val="7"/>
      <name val="Small Fonts"/>
      <family val="2"/>
    </font>
    <font>
      <b/>
      <i/>
      <sz val="16"/>
      <name val="Helv"/>
    </font>
    <font>
      <sz val="12"/>
      <color indexed="8"/>
      <name val="Times New Roman"/>
      <family val="2"/>
    </font>
    <font>
      <b/>
      <sz val="8"/>
      <color indexed="63"/>
      <name val="Arial"/>
      <family val="2"/>
    </font>
    <font>
      <b/>
      <sz val="10"/>
      <color indexed="8"/>
      <name val="Arial Narrow"/>
      <family val="2"/>
    </font>
    <font>
      <b/>
      <sz val="10"/>
      <name val="MS Sans Serif"/>
      <family val="2"/>
    </font>
    <font>
      <sz val="8"/>
      <name val="Wingdings"/>
      <charset val="2"/>
    </font>
    <font>
      <sz val="10"/>
      <color indexed="8"/>
      <name val="MS Sans Serif"/>
      <family val="2"/>
    </font>
    <font>
      <sz val="8"/>
      <name val="MS Sans Serif"/>
      <family val="2"/>
    </font>
    <font>
      <b/>
      <sz val="18"/>
      <color indexed="56"/>
      <name val="Cambria"/>
      <family val="2"/>
    </font>
    <font>
      <sz val="15"/>
      <name val="Times"/>
      <family val="1"/>
    </font>
    <font>
      <b/>
      <sz val="8"/>
      <color indexed="8"/>
      <name val="Arial"/>
      <family val="2"/>
    </font>
    <font>
      <sz val="8"/>
      <color indexed="10"/>
      <name val="Arial"/>
      <family val="2"/>
    </font>
    <font>
      <sz val="11.5"/>
      <color indexed="9"/>
      <name val="Times"/>
      <family val="1"/>
    </font>
    <font>
      <b/>
      <i/>
      <sz val="10"/>
      <name val="Arial"/>
      <family val="2"/>
    </font>
    <font>
      <b/>
      <sz val="12"/>
      <color rgb="FF002060"/>
      <name val="Arial"/>
      <family val="2"/>
    </font>
    <font>
      <sz val="10"/>
      <name val="Arial"/>
      <family val="2"/>
    </font>
    <font>
      <b/>
      <u/>
      <sz val="14"/>
      <name val="Arial"/>
      <family val="2"/>
    </font>
    <font>
      <b/>
      <u/>
      <sz val="12"/>
      <name val="Arial"/>
      <family val="2"/>
    </font>
    <font>
      <sz val="10"/>
      <name val="Arial"/>
      <family val="2"/>
    </font>
  </fonts>
  <fills count="32">
    <fill>
      <patternFill patternType="none"/>
    </fill>
    <fill>
      <patternFill patternType="gray125"/>
    </fill>
    <fill>
      <patternFill patternType="solid">
        <fgColor indexed="42"/>
      </patternFill>
    </fill>
    <fill>
      <patternFill patternType="solid">
        <fgColor indexed="29"/>
      </patternFill>
    </fill>
    <fill>
      <patternFill patternType="solid">
        <fgColor indexed="51"/>
      </patternFill>
    </fill>
    <fill>
      <patternFill patternType="solid">
        <fgColor indexed="55"/>
      </patternFill>
    </fill>
    <fill>
      <patternFill patternType="solid">
        <fgColor indexed="27"/>
      </patternFill>
    </fill>
    <fill>
      <patternFill patternType="solid">
        <fgColor indexed="45"/>
      </patternFill>
    </fill>
    <fill>
      <patternFill patternType="solid">
        <fgColor indexed="46"/>
      </patternFill>
    </fill>
    <fill>
      <patternFill patternType="solid">
        <fgColor indexed="53"/>
      </patternFill>
    </fill>
    <fill>
      <patternFill patternType="solid">
        <fgColor indexed="54"/>
      </patternFill>
    </fill>
    <fill>
      <patternFill patternType="solid">
        <fgColor indexed="49"/>
      </patternFill>
    </fill>
    <fill>
      <patternFill patternType="solid">
        <fgColor indexed="10"/>
      </patternFill>
    </fill>
    <fill>
      <patternFill patternType="solid">
        <fgColor indexed="14"/>
      </patternFill>
    </fill>
    <fill>
      <patternFill patternType="solid">
        <fgColor indexed="22"/>
      </patternFill>
    </fill>
    <fill>
      <patternFill patternType="solid">
        <fgColor indexed="43"/>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7"/>
      </patternFill>
    </fill>
    <fill>
      <patternFill patternType="solid">
        <fgColor indexed="44"/>
      </patternFill>
    </fill>
    <fill>
      <patternFill patternType="solid">
        <fgColor indexed="1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57"/>
      </patternFill>
    </fill>
    <fill>
      <patternFill patternType="solid">
        <fgColor indexed="26"/>
        <bgColor indexed="64"/>
      </patternFill>
    </fill>
    <fill>
      <patternFill patternType="solid">
        <fgColor indexed="26"/>
      </patternFill>
    </fill>
    <fill>
      <patternFill patternType="darkVertical"/>
    </fill>
    <fill>
      <patternFill patternType="solid">
        <fgColor theme="3" tint="0.79998168889431442"/>
        <bgColor indexed="64"/>
      </patternFill>
    </fill>
    <fill>
      <patternFill patternType="solid">
        <fgColor rgb="FFFFFF99"/>
        <bgColor indexed="64"/>
      </patternFill>
    </fill>
  </fills>
  <borders count="27">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bottom style="thick">
        <color indexed="4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6"/>
      </top>
      <bottom style="double">
        <color indexed="46"/>
      </bottom>
      <diagonal/>
    </border>
    <border>
      <left/>
      <right/>
      <top style="double">
        <color indexed="64"/>
      </top>
      <bottom style="double">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4"/>
      </left>
      <right style="thin">
        <color indexed="64"/>
      </right>
      <top/>
      <bottom/>
      <diagonal/>
    </border>
    <border>
      <left/>
      <right style="thin">
        <color indexed="64"/>
      </right>
      <top/>
      <bottom/>
      <diagonal/>
    </border>
    <border>
      <left/>
      <right/>
      <top style="thin">
        <color indexed="62"/>
      </top>
      <bottom style="double">
        <color indexed="62"/>
      </bottom>
      <diagonal/>
    </border>
    <border>
      <left/>
      <right/>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65">
    <xf numFmtId="0" fontId="0" fillId="0" borderId="0"/>
    <xf numFmtId="0" fontId="1" fillId="0" borderId="0"/>
    <xf numFmtId="0" fontId="5" fillId="0" borderId="0">
      <alignment vertical="top"/>
    </xf>
    <xf numFmtId="0" fontId="11" fillId="0" borderId="0" applyNumberFormat="0">
      <alignment horizontal="left" vertical="top" wrapText="1" indent="1"/>
    </xf>
    <xf numFmtId="0" fontId="11" fillId="0" borderId="0">
      <alignment vertical="top" wrapText="1"/>
    </xf>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2" borderId="0" applyNumberFormat="0" applyBorder="0" applyAlignment="0" applyProtection="0"/>
    <xf numFmtId="0" fontId="12" fillId="3" borderId="0" applyNumberFormat="0" applyBorder="0" applyAlignment="0" applyProtection="0"/>
    <xf numFmtId="0" fontId="12" fillId="6"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7" borderId="0" applyNumberFormat="0" applyBorder="0" applyAlignment="0" applyProtection="0"/>
    <xf numFmtId="0" fontId="12" fillId="6" borderId="0" applyNumberFormat="0" applyBorder="0" applyAlignment="0" applyProtection="0"/>
    <xf numFmtId="0" fontId="12" fillId="3" borderId="0" applyNumberFormat="0" applyBorder="0" applyAlignment="0" applyProtection="0"/>
    <xf numFmtId="0" fontId="13" fillId="6"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7" borderId="0" applyNumberFormat="0" applyBorder="0" applyAlignment="0" applyProtection="0"/>
    <xf numFmtId="0" fontId="13" fillId="6" borderId="0" applyNumberFormat="0" applyBorder="0" applyAlignment="0" applyProtection="0"/>
    <xf numFmtId="0" fontId="13" fillId="3"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4"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4" fillId="13" borderId="0" applyNumberFormat="0" applyBorder="0" applyAlignment="0" applyProtection="0"/>
    <xf numFmtId="165" fontId="6" fillId="0" borderId="0" applyFill="0" applyBorder="0" applyAlignment="0"/>
    <xf numFmtId="0" fontId="15" fillId="5" borderId="5" applyNumberFormat="0" applyAlignment="0" applyProtection="0"/>
    <xf numFmtId="0" fontId="16" fillId="14" borderId="6" applyNumberFormat="0" applyAlignment="0" applyProtection="0"/>
    <xf numFmtId="0" fontId="17" fillId="0" borderId="0" applyNumberFormat="0" applyAlignment="0">
      <alignment horizontal="left"/>
    </xf>
    <xf numFmtId="0" fontId="18" fillId="0" borderId="0" applyNumberFormat="0" applyAlignment="0">
      <alignment horizontal="left"/>
    </xf>
    <xf numFmtId="0" fontId="19" fillId="0" borderId="0" applyNumberFormat="0" applyFill="0" applyBorder="0" applyAlignment="0" applyProtection="0"/>
    <xf numFmtId="0" fontId="20" fillId="6" borderId="0" applyNumberFormat="0" applyBorder="0" applyAlignment="0" applyProtection="0"/>
    <xf numFmtId="166" fontId="21" fillId="0" borderId="0" applyFill="0" applyBorder="0" applyAlignment="0" applyProtection="0"/>
    <xf numFmtId="0" fontId="10" fillId="0" borderId="1" applyNumberFormat="0" applyAlignment="0" applyProtection="0">
      <alignment horizontal="left" vertical="center"/>
    </xf>
    <xf numFmtId="0" fontId="10" fillId="0" borderId="7">
      <alignment horizontal="left" vertical="center"/>
    </xf>
    <xf numFmtId="0" fontId="22" fillId="0" borderId="8" applyNumberFormat="0" applyFill="0" applyAlignment="0" applyProtection="0"/>
    <xf numFmtId="0" fontId="23" fillId="0" borderId="9" applyNumberFormat="0" applyFill="0" applyAlignment="0" applyProtection="0"/>
    <xf numFmtId="0" fontId="24" fillId="0" borderId="10" applyNumberFormat="0" applyFill="0" applyAlignment="0" applyProtection="0"/>
    <xf numFmtId="0" fontId="24" fillId="0" borderId="0" applyNumberFormat="0" applyFill="0" applyBorder="0" applyAlignment="0" applyProtection="0"/>
    <xf numFmtId="0" fontId="25" fillId="15" borderId="5" applyNumberFormat="0" applyAlignment="0" applyProtection="0"/>
    <xf numFmtId="0" fontId="26" fillId="0" borderId="11" applyNumberFormat="0" applyFill="0" applyAlignment="0" applyProtection="0"/>
    <xf numFmtId="0" fontId="27" fillId="15" borderId="0" applyNumberFormat="0" applyBorder="0" applyAlignment="0" applyProtection="0"/>
    <xf numFmtId="0" fontId="5" fillId="0" borderId="0"/>
    <xf numFmtId="0" fontId="5" fillId="15" borderId="12" applyNumberFormat="0" applyFont="0" applyAlignment="0" applyProtection="0"/>
    <xf numFmtId="0" fontId="28" fillId="5" borderId="13" applyNumberFormat="0" applyAlignment="0" applyProtection="0"/>
    <xf numFmtId="0" fontId="29" fillId="0" borderId="0" applyNumberFormat="0" applyFill="0" applyBorder="0" applyAlignment="0" applyProtection="0"/>
    <xf numFmtId="164" fontId="30" fillId="0" borderId="0" applyNumberFormat="0" applyFill="0" applyBorder="0" applyAlignment="0" applyProtection="0">
      <alignment horizontal="left"/>
    </xf>
    <xf numFmtId="0" fontId="6" fillId="0" borderId="0">
      <alignment vertical="top"/>
    </xf>
    <xf numFmtId="40" fontId="31" fillId="0" borderId="0" applyBorder="0">
      <alignment horizontal="right"/>
    </xf>
    <xf numFmtId="0" fontId="32" fillId="0" borderId="0" applyNumberFormat="0" applyFill="0" applyBorder="0" applyAlignment="0" applyProtection="0"/>
    <xf numFmtId="0" fontId="33" fillId="0" borderId="14" applyNumberFormat="0" applyFill="0" applyAlignment="0" applyProtection="0"/>
    <xf numFmtId="0" fontId="26" fillId="0" borderId="0" applyNumberFormat="0" applyFill="0" applyBorder="0" applyAlignment="0" applyProtection="0"/>
    <xf numFmtId="0" fontId="5" fillId="0" borderId="0">
      <alignment vertical="top"/>
    </xf>
    <xf numFmtId="0" fontId="5" fillId="0" borderId="0"/>
    <xf numFmtId="44" fontId="12" fillId="0" borderId="0" applyFont="0" applyFill="0" applyBorder="0" applyAlignment="0" applyProtection="0"/>
    <xf numFmtId="0" fontId="6" fillId="0" borderId="0">
      <alignment vertical="top"/>
    </xf>
    <xf numFmtId="0" fontId="11" fillId="0" borderId="0" applyNumberFormat="0">
      <alignment horizontal="left" vertical="top" wrapText="1" indent="1"/>
    </xf>
    <xf numFmtId="0" fontId="11" fillId="0" borderId="0" applyNumberFormat="0">
      <alignment horizontal="left" vertical="top" wrapText="1" indent="3"/>
    </xf>
    <xf numFmtId="0" fontId="11" fillId="0" borderId="0" applyNumberFormat="0">
      <alignment horizontal="left" vertical="top" wrapText="1" indent="3"/>
    </xf>
    <xf numFmtId="0" fontId="11" fillId="0" borderId="0" applyNumberFormat="0">
      <alignment horizontal="left" vertical="top" wrapText="1" indent="3"/>
    </xf>
    <xf numFmtId="0" fontId="11" fillId="0" borderId="0">
      <alignment vertical="top" wrapText="1"/>
    </xf>
    <xf numFmtId="0" fontId="11" fillId="0" borderId="0">
      <alignment vertical="top" wrapText="1"/>
    </xf>
    <xf numFmtId="0" fontId="12" fillId="18" borderId="0" applyNumberFormat="0" applyBorder="0" applyAlignment="0" applyProtection="0"/>
    <xf numFmtId="0" fontId="35"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7" borderId="0" applyNumberFormat="0" applyBorder="0" applyAlignment="0" applyProtection="0"/>
    <xf numFmtId="0" fontId="35"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2" borderId="0" applyNumberFormat="0" applyBorder="0" applyAlignment="0" applyProtection="0"/>
    <xf numFmtId="0" fontId="35"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8" borderId="0" applyNumberFormat="0" applyBorder="0" applyAlignment="0" applyProtection="0"/>
    <xf numFmtId="0" fontId="35"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6" borderId="0" applyNumberFormat="0" applyBorder="0" applyAlignment="0" applyProtection="0"/>
    <xf numFmtId="0" fontId="35"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19" borderId="0" applyNumberFormat="0" applyBorder="0" applyAlignment="0" applyProtection="0"/>
    <xf numFmtId="0" fontId="35"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35"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3" borderId="0" applyNumberFormat="0" applyBorder="0" applyAlignment="0" applyProtection="0"/>
    <xf numFmtId="0" fontId="35"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21" borderId="0" applyNumberFormat="0" applyBorder="0" applyAlignment="0" applyProtection="0"/>
    <xf numFmtId="0" fontId="35"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8" borderId="0" applyNumberFormat="0" applyBorder="0" applyAlignment="0" applyProtection="0"/>
    <xf numFmtId="0" fontId="35"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20" borderId="0" applyNumberFormat="0" applyBorder="0" applyAlignment="0" applyProtection="0"/>
    <xf numFmtId="0" fontId="35"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4" borderId="0" applyNumberFormat="0" applyBorder="0" applyAlignment="0" applyProtection="0"/>
    <xf numFmtId="0" fontId="35"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3" fillId="22" borderId="0" applyNumberFormat="0" applyBorder="0" applyAlignment="0" applyProtection="0"/>
    <xf numFmtId="0" fontId="36" fillId="22" borderId="0" applyNumberFormat="0" applyBorder="0" applyAlignment="0" applyProtection="0"/>
    <xf numFmtId="0" fontId="13" fillId="22" borderId="0" applyNumberFormat="0" applyBorder="0" applyAlignment="0" applyProtection="0"/>
    <xf numFmtId="0" fontId="13" fillId="3" borderId="0" applyNumberFormat="0" applyBorder="0" applyAlignment="0" applyProtection="0"/>
    <xf numFmtId="0" fontId="36" fillId="3" borderId="0" applyNumberFormat="0" applyBorder="0" applyAlignment="0" applyProtection="0"/>
    <xf numFmtId="0" fontId="13" fillId="3" borderId="0" applyNumberFormat="0" applyBorder="0" applyAlignment="0" applyProtection="0"/>
    <xf numFmtId="0" fontId="13" fillId="21" borderId="0" applyNumberFormat="0" applyBorder="0" applyAlignment="0" applyProtection="0"/>
    <xf numFmtId="0" fontId="36" fillId="21" borderId="0" applyNumberFormat="0" applyBorder="0" applyAlignment="0" applyProtection="0"/>
    <xf numFmtId="0" fontId="13" fillId="21" borderId="0" applyNumberFormat="0" applyBorder="0" applyAlignment="0" applyProtection="0"/>
    <xf numFmtId="0" fontId="13" fillId="23" borderId="0" applyNumberFormat="0" applyBorder="0" applyAlignment="0" applyProtection="0"/>
    <xf numFmtId="0" fontId="36" fillId="23" borderId="0" applyNumberFormat="0" applyBorder="0" applyAlignment="0" applyProtection="0"/>
    <xf numFmtId="0" fontId="13" fillId="23" borderId="0" applyNumberFormat="0" applyBorder="0" applyAlignment="0" applyProtection="0"/>
    <xf numFmtId="0" fontId="13" fillId="11" borderId="0" applyNumberFormat="0" applyBorder="0" applyAlignment="0" applyProtection="0"/>
    <xf numFmtId="0" fontId="36" fillId="11" borderId="0" applyNumberFormat="0" applyBorder="0" applyAlignment="0" applyProtection="0"/>
    <xf numFmtId="0" fontId="13" fillId="11" borderId="0" applyNumberFormat="0" applyBorder="0" applyAlignment="0" applyProtection="0"/>
    <xf numFmtId="0" fontId="13" fillId="24" borderId="0" applyNumberFormat="0" applyBorder="0" applyAlignment="0" applyProtection="0"/>
    <xf numFmtId="0" fontId="36" fillId="24"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36" fillId="25" borderId="0" applyNumberFormat="0" applyBorder="0" applyAlignment="0" applyProtection="0"/>
    <xf numFmtId="0" fontId="13" fillId="25" borderId="0" applyNumberFormat="0" applyBorder="0" applyAlignment="0" applyProtection="0"/>
    <xf numFmtId="0" fontId="13" fillId="12" borderId="0" applyNumberFormat="0" applyBorder="0" applyAlignment="0" applyProtection="0"/>
    <xf numFmtId="0" fontId="36" fillId="12" borderId="0" applyNumberFormat="0" applyBorder="0" applyAlignment="0" applyProtection="0"/>
    <xf numFmtId="0" fontId="13" fillId="12" borderId="0" applyNumberFormat="0" applyBorder="0" applyAlignment="0" applyProtection="0"/>
    <xf numFmtId="0" fontId="13" fillId="26" borderId="0" applyNumberFormat="0" applyBorder="0" applyAlignment="0" applyProtection="0"/>
    <xf numFmtId="0" fontId="36" fillId="26" borderId="0" applyNumberFormat="0" applyBorder="0" applyAlignment="0" applyProtection="0"/>
    <xf numFmtId="0" fontId="13" fillId="26" borderId="0" applyNumberFormat="0" applyBorder="0" applyAlignment="0" applyProtection="0"/>
    <xf numFmtId="0" fontId="13" fillId="23" borderId="0" applyNumberFormat="0" applyBorder="0" applyAlignment="0" applyProtection="0"/>
    <xf numFmtId="0" fontId="36" fillId="23" borderId="0" applyNumberFormat="0" applyBorder="0" applyAlignment="0" applyProtection="0"/>
    <xf numFmtId="0" fontId="13" fillId="23" borderId="0" applyNumberFormat="0" applyBorder="0" applyAlignment="0" applyProtection="0"/>
    <xf numFmtId="0" fontId="13" fillId="11" borderId="0" applyNumberFormat="0" applyBorder="0" applyAlignment="0" applyProtection="0"/>
    <xf numFmtId="0" fontId="36" fillId="11" borderId="0" applyNumberFormat="0" applyBorder="0" applyAlignment="0" applyProtection="0"/>
    <xf numFmtId="0" fontId="13" fillId="11" borderId="0" applyNumberFormat="0" applyBorder="0" applyAlignment="0" applyProtection="0"/>
    <xf numFmtId="0" fontId="13" fillId="9" borderId="0" applyNumberFormat="0" applyBorder="0" applyAlignment="0" applyProtection="0"/>
    <xf numFmtId="0" fontId="36" fillId="9" borderId="0" applyNumberFormat="0" applyBorder="0" applyAlignment="0" applyProtection="0"/>
    <xf numFmtId="0" fontId="13" fillId="9" borderId="0" applyNumberFormat="0" applyBorder="0" applyAlignment="0" applyProtection="0"/>
    <xf numFmtId="0" fontId="37" fillId="0" borderId="0">
      <alignment horizontal="center" wrapText="1"/>
      <protection locked="0"/>
    </xf>
    <xf numFmtId="0" fontId="14" fillId="7" borderId="0" applyNumberFormat="0" applyBorder="0" applyAlignment="0" applyProtection="0"/>
    <xf numFmtId="0" fontId="38" fillId="7" borderId="0" applyNumberFormat="0" applyBorder="0" applyAlignment="0" applyProtection="0"/>
    <xf numFmtId="0" fontId="14" fillId="7" borderId="0" applyNumberFormat="0" applyBorder="0" applyAlignment="0" applyProtection="0"/>
    <xf numFmtId="167" fontId="5" fillId="0" borderId="0" applyFill="0" applyBorder="0" applyAlignment="0"/>
    <xf numFmtId="167" fontId="5" fillId="0" borderId="0" applyFill="0" applyBorder="0" applyAlignment="0"/>
    <xf numFmtId="167" fontId="3" fillId="0" borderId="0" applyFill="0" applyBorder="0" applyAlignment="0"/>
    <xf numFmtId="167" fontId="5" fillId="0" borderId="0" applyFill="0" applyBorder="0" applyAlignment="0"/>
    <xf numFmtId="167" fontId="5" fillId="0" borderId="0" applyFill="0" applyBorder="0" applyAlignment="0"/>
    <xf numFmtId="167" fontId="5" fillId="0" borderId="0" applyFill="0" applyBorder="0" applyAlignment="0"/>
    <xf numFmtId="167" fontId="5" fillId="0" borderId="0" applyFill="0" applyBorder="0" applyAlignment="0"/>
    <xf numFmtId="0" fontId="39" fillId="14" borderId="5" applyNumberFormat="0" applyAlignment="0" applyProtection="0"/>
    <xf numFmtId="0" fontId="40" fillId="14" borderId="5" applyNumberFormat="0" applyAlignment="0" applyProtection="0"/>
    <xf numFmtId="0" fontId="39" fillId="14" borderId="5" applyNumberFormat="0" applyAlignment="0" applyProtection="0"/>
    <xf numFmtId="0" fontId="16" fillId="5" borderId="6" applyNumberFormat="0" applyAlignment="0" applyProtection="0"/>
    <xf numFmtId="0" fontId="41" fillId="5" borderId="6" applyNumberFormat="0" applyAlignment="0" applyProtection="0"/>
    <xf numFmtId="0" fontId="16" fillId="5" borderId="6" applyNumberFormat="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1" fillId="0" borderId="0" applyFont="0" applyFill="0" applyBorder="0" applyAlignment="0" applyProtection="0"/>
    <xf numFmtId="43" fontId="5" fillId="0" borderId="0" applyFont="0" applyFill="0" applyBorder="0" applyAlignment="0" applyProtection="0"/>
    <xf numFmtId="43" fontId="1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1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1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4" fontId="6" fillId="0" borderId="0" applyFill="0" applyBorder="0" applyAlignment="0"/>
    <xf numFmtId="14" fontId="6" fillId="0" borderId="0" applyFill="0" applyBorder="0" applyAlignment="0"/>
    <xf numFmtId="14" fontId="6" fillId="0" borderId="0" applyFill="0" applyBorder="0" applyAlignment="0"/>
    <xf numFmtId="38" fontId="42" fillId="0" borderId="15">
      <alignment vertical="center"/>
    </xf>
    <xf numFmtId="0" fontId="43" fillId="0" borderId="0" applyNumberFormat="0" applyFill="0" applyBorder="0" applyProtection="0">
      <alignment horizontal="left" vertical="top" wrapText="1" indent="1"/>
    </xf>
    <xf numFmtId="0" fontId="43" fillId="0" borderId="0" applyNumberFormat="0">
      <alignment horizontal="left" vertical="top" wrapText="1" indent="3"/>
    </xf>
    <xf numFmtId="167" fontId="5" fillId="0" borderId="0" applyFill="0" applyBorder="0" applyAlignment="0"/>
    <xf numFmtId="167" fontId="5" fillId="0" borderId="0" applyFill="0" applyBorder="0" applyAlignment="0"/>
    <xf numFmtId="167" fontId="5" fillId="0" borderId="0" applyFill="0" applyBorder="0" applyAlignment="0"/>
    <xf numFmtId="167" fontId="5" fillId="0" borderId="0" applyFill="0" applyBorder="0" applyAlignment="0"/>
    <xf numFmtId="167" fontId="5" fillId="0" borderId="0" applyFill="0" applyBorder="0" applyAlignment="0"/>
    <xf numFmtId="0" fontId="19" fillId="0" borderId="0" applyNumberFormat="0" applyFill="0" applyBorder="0" applyAlignment="0" applyProtection="0"/>
    <xf numFmtId="0" fontId="44" fillId="0" borderId="0" applyNumberFormat="0" applyFill="0" applyBorder="0" applyAlignment="0" applyProtection="0"/>
    <xf numFmtId="0" fontId="19" fillId="0" borderId="0" applyNumberFormat="0" applyFill="0" applyBorder="0" applyAlignment="0" applyProtection="0"/>
    <xf numFmtId="0" fontId="45" fillId="2" borderId="0" applyNumberFormat="0" applyBorder="0" applyAlignment="0" applyProtection="0"/>
    <xf numFmtId="0" fontId="46" fillId="2" borderId="0" applyNumberFormat="0" applyBorder="0" applyAlignment="0" applyProtection="0"/>
    <xf numFmtId="0" fontId="45" fillId="2" borderId="0" applyNumberFormat="0" applyBorder="0" applyAlignment="0" applyProtection="0"/>
    <xf numFmtId="38" fontId="8" fillId="17" borderId="0" applyNumberFormat="0" applyBorder="0" applyAlignment="0" applyProtection="0"/>
    <xf numFmtId="38" fontId="8" fillId="17" borderId="0" applyNumberFormat="0" applyBorder="0" applyAlignment="0" applyProtection="0"/>
    <xf numFmtId="38" fontId="8" fillId="17" borderId="0" applyNumberFormat="0" applyBorder="0" applyAlignment="0" applyProtection="0"/>
    <xf numFmtId="0" fontId="47" fillId="0" borderId="16" applyNumberFormat="0" applyFill="0" applyAlignment="0" applyProtection="0"/>
    <xf numFmtId="0" fontId="48" fillId="0" borderId="16" applyNumberFormat="0" applyFill="0" applyAlignment="0" applyProtection="0"/>
    <xf numFmtId="0" fontId="49" fillId="0" borderId="17" applyNumberFormat="0" applyFill="0" applyAlignment="0" applyProtection="0"/>
    <xf numFmtId="0" fontId="50" fillId="0" borderId="17" applyNumberFormat="0" applyFill="0" applyAlignment="0" applyProtection="0"/>
    <xf numFmtId="0" fontId="51" fillId="0" borderId="18" applyNumberFormat="0" applyFill="0" applyAlignment="0" applyProtection="0"/>
    <xf numFmtId="0" fontId="52" fillId="0" borderId="18" applyNumberFormat="0" applyFill="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51" fillId="0" borderId="0" applyNumberFormat="0" applyFill="0" applyBorder="0" applyAlignment="0" applyProtection="0"/>
    <xf numFmtId="0" fontId="53" fillId="0" borderId="4">
      <alignment horizontal="center"/>
    </xf>
    <xf numFmtId="0" fontId="53" fillId="0" borderId="0">
      <alignment horizontal="center"/>
    </xf>
    <xf numFmtId="10" fontId="8" fillId="27" borderId="2" applyNumberFormat="0" applyBorder="0" applyAlignment="0" applyProtection="0"/>
    <xf numFmtId="10" fontId="8" fillId="27" borderId="2" applyNumberFormat="0" applyBorder="0" applyAlignment="0" applyProtection="0"/>
    <xf numFmtId="10" fontId="8" fillId="27" borderId="2" applyNumberFormat="0" applyBorder="0" applyAlignment="0" applyProtection="0"/>
    <xf numFmtId="0" fontId="54" fillId="19" borderId="5" applyNumberFormat="0" applyAlignment="0" applyProtection="0"/>
    <xf numFmtId="0" fontId="55" fillId="19" borderId="5" applyNumberFormat="0" applyAlignment="0" applyProtection="0"/>
    <xf numFmtId="0" fontId="54" fillId="19" borderId="5" applyNumberFormat="0" applyAlignment="0" applyProtection="0"/>
    <xf numFmtId="167" fontId="5" fillId="0" borderId="0" applyFill="0" applyBorder="0" applyAlignment="0"/>
    <xf numFmtId="167" fontId="5" fillId="0" borderId="0" applyFill="0" applyBorder="0" applyAlignment="0"/>
    <xf numFmtId="167" fontId="5" fillId="0" borderId="0" applyFill="0" applyBorder="0" applyAlignment="0"/>
    <xf numFmtId="167" fontId="5" fillId="0" borderId="0" applyFill="0" applyBorder="0" applyAlignment="0"/>
    <xf numFmtId="167" fontId="5" fillId="0" borderId="0" applyFill="0" applyBorder="0" applyAlignment="0"/>
    <xf numFmtId="0" fontId="56" fillId="0" borderId="19" applyNumberFormat="0" applyFill="0" applyAlignment="0" applyProtection="0"/>
    <xf numFmtId="0" fontId="57" fillId="0" borderId="19" applyNumberFormat="0" applyFill="0" applyAlignment="0" applyProtection="0"/>
    <xf numFmtId="0" fontId="56" fillId="0" borderId="19" applyNumberFormat="0" applyFill="0" applyAlignment="0" applyProtection="0"/>
    <xf numFmtId="49" fontId="58" fillId="0" borderId="0" applyNumberFormat="0">
      <alignment vertical="top" wrapText="1"/>
    </xf>
    <xf numFmtId="168" fontId="5" fillId="0" borderId="0" applyFont="0" applyFill="0" applyBorder="0" applyAlignment="0" applyProtection="0"/>
    <xf numFmtId="169" fontId="5" fillId="0" borderId="0" applyFont="0" applyFill="0" applyBorder="0" applyAlignment="0" applyProtection="0"/>
    <xf numFmtId="170" fontId="5" fillId="0" borderId="0" applyFont="0" applyFill="0" applyBorder="0" applyAlignment="0" applyProtection="0"/>
    <xf numFmtId="171" fontId="5" fillId="0" borderId="0" applyFont="0" applyFill="0" applyBorder="0" applyAlignment="0" applyProtection="0"/>
    <xf numFmtId="0" fontId="59" fillId="16" borderId="20">
      <alignment horizontal="left" vertical="top" wrapText="1" indent="1"/>
    </xf>
    <xf numFmtId="0" fontId="60" fillId="15" borderId="0" applyNumberFormat="0" applyBorder="0" applyAlignment="0" applyProtection="0"/>
    <xf numFmtId="0" fontId="61" fillId="15" borderId="0" applyNumberFormat="0" applyBorder="0" applyAlignment="0" applyProtection="0"/>
    <xf numFmtId="0" fontId="60" fillId="15" borderId="0" applyNumberFormat="0" applyBorder="0" applyAlignment="0" applyProtection="0"/>
    <xf numFmtId="37" fontId="62" fillId="0" borderId="0"/>
    <xf numFmtId="172" fontId="6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top"/>
    </xf>
    <xf numFmtId="0" fontId="5" fillId="0" borderId="0"/>
    <xf numFmtId="0" fontId="5" fillId="0" borderId="0">
      <alignment vertical="top"/>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4" fillId="0" borderId="0"/>
    <xf numFmtId="0" fontId="6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1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top"/>
    </xf>
    <xf numFmtId="0" fontId="5" fillId="0" borderId="0">
      <alignment vertical="top"/>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top"/>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3" fillId="0" borderId="0" applyNumberFormat="0" applyFill="0" applyBorder="0" applyProtection="0">
      <alignment vertical="top" wrapText="1"/>
    </xf>
    <xf numFmtId="0" fontId="12" fillId="28" borderId="12" applyNumberFormat="0" applyFont="0" applyAlignment="0" applyProtection="0"/>
    <xf numFmtId="0" fontId="5" fillId="28" borderId="12" applyNumberFormat="0" applyFont="0" applyAlignment="0" applyProtection="0"/>
    <xf numFmtId="0" fontId="12" fillId="28" borderId="12" applyNumberFormat="0" applyFont="0" applyAlignment="0" applyProtection="0"/>
    <xf numFmtId="0" fontId="11" fillId="28" borderId="12" applyNumberFormat="0" applyFont="0" applyAlignment="0" applyProtection="0"/>
    <xf numFmtId="0" fontId="28" fillId="14" borderId="13" applyNumberFormat="0" applyAlignment="0" applyProtection="0"/>
    <xf numFmtId="0" fontId="65" fillId="14" borderId="13" applyNumberFormat="0" applyAlignment="0" applyProtection="0"/>
    <xf numFmtId="0" fontId="28" fillId="14" borderId="13" applyNumberFormat="0" applyAlignment="0" applyProtection="0"/>
    <xf numFmtId="14" fontId="37" fillId="0" borderId="0">
      <alignment horizontal="center" wrapText="1"/>
      <protection locked="0"/>
    </xf>
    <xf numFmtId="167" fontId="5" fillId="0" borderId="0" applyFont="0" applyFill="0" applyBorder="0" applyAlignment="0" applyProtection="0"/>
    <xf numFmtId="173" fontId="3" fillId="0" borderId="0" applyFont="0" applyFill="0" applyBorder="0" applyAlignment="0" applyProtection="0"/>
    <xf numFmtId="10"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67" fontId="5" fillId="0" borderId="0" applyFill="0" applyBorder="0" applyAlignment="0"/>
    <xf numFmtId="167" fontId="5" fillId="0" borderId="0" applyFill="0" applyBorder="0" applyAlignment="0"/>
    <xf numFmtId="167" fontId="5" fillId="0" borderId="0" applyFill="0" applyBorder="0" applyAlignment="0"/>
    <xf numFmtId="167" fontId="5" fillId="0" borderId="0" applyFill="0" applyBorder="0" applyAlignment="0"/>
    <xf numFmtId="167" fontId="5" fillId="0" borderId="0" applyFill="0" applyBorder="0" applyAlignment="0"/>
    <xf numFmtId="0" fontId="66" fillId="17" borderId="0"/>
    <xf numFmtId="0" fontId="42" fillId="0" borderId="0" applyNumberFormat="0" applyFont="0" applyFill="0" applyBorder="0" applyAlignment="0" applyProtection="0">
      <alignment horizontal="left"/>
    </xf>
    <xf numFmtId="15" fontId="42" fillId="0" borderId="0" applyFont="0" applyFill="0" applyBorder="0" applyAlignment="0" applyProtection="0"/>
    <xf numFmtId="4" fontId="42" fillId="0" borderId="0" applyFont="0" applyFill="0" applyBorder="0" applyAlignment="0" applyProtection="0"/>
    <xf numFmtId="0" fontId="67" fillId="0" borderId="4">
      <alignment horizontal="center"/>
    </xf>
    <xf numFmtId="0" fontId="68" fillId="29" borderId="0" applyNumberFormat="0" applyFont="0" applyBorder="0" applyAlignment="0">
      <alignment horizontal="center"/>
    </xf>
    <xf numFmtId="0" fontId="69" fillId="0" borderId="21" applyNumberFormat="0" applyBorder="0"/>
    <xf numFmtId="0" fontId="68" fillId="1" borderId="7" applyNumberFormat="0" applyFont="0" applyAlignment="0">
      <alignment horizontal="center"/>
    </xf>
    <xf numFmtId="174" fontId="3" fillId="0" borderId="0" applyFont="0" applyFill="0" applyBorder="0" applyAlignment="0" applyProtection="0"/>
    <xf numFmtId="0" fontId="70" fillId="0" borderId="0" applyNumberFormat="0" applyFill="0" applyBorder="0" applyAlignment="0">
      <alignment horizontal="center"/>
    </xf>
    <xf numFmtId="0" fontId="7" fillId="0" borderId="0" applyNumberFormat="0" applyFont="0" applyFill="0" applyBorder="0" applyAlignment="0"/>
    <xf numFmtId="49" fontId="6" fillId="0" borderId="0" applyFill="0" applyBorder="0" applyAlignment="0"/>
    <xf numFmtId="49" fontId="6" fillId="0" borderId="0" applyFill="0" applyBorder="0" applyAlignment="0"/>
    <xf numFmtId="49" fontId="6" fillId="0" borderId="0" applyFill="0" applyBorder="0" applyAlignment="0"/>
    <xf numFmtId="167" fontId="5" fillId="0" borderId="0" applyFill="0" applyBorder="0" applyAlignment="0"/>
    <xf numFmtId="167" fontId="5" fillId="0" borderId="0" applyFill="0" applyBorder="0" applyAlignment="0"/>
    <xf numFmtId="0" fontId="71" fillId="0" borderId="0" applyNumberFormat="0" applyFill="0" applyBorder="0" applyAlignment="0" applyProtection="0"/>
    <xf numFmtId="0" fontId="71" fillId="0" borderId="0" applyNumberFormat="0" applyFill="0" applyBorder="0" applyAlignment="0" applyProtection="0"/>
    <xf numFmtId="0" fontId="72" fillId="0" borderId="0" applyNumberFormat="0"/>
    <xf numFmtId="0" fontId="33" fillId="0" borderId="22" applyNumberFormat="0" applyFill="0" applyAlignment="0" applyProtection="0"/>
    <xf numFmtId="0" fontId="73" fillId="0" borderId="22" applyNumberFormat="0" applyFill="0" applyAlignment="0" applyProtection="0"/>
    <xf numFmtId="0" fontId="33" fillId="0" borderId="22" applyNumberFormat="0" applyFill="0" applyAlignment="0" applyProtection="0"/>
    <xf numFmtId="0" fontId="26" fillId="0" borderId="0" applyNumberFormat="0" applyFill="0" applyBorder="0" applyAlignment="0" applyProtection="0"/>
    <xf numFmtId="0" fontId="74" fillId="0" borderId="0" applyNumberFormat="0" applyFill="0" applyBorder="0" applyAlignment="0" applyProtection="0"/>
    <xf numFmtId="0" fontId="26" fillId="0" borderId="0" applyNumberFormat="0" applyFill="0" applyBorder="0" applyAlignment="0" applyProtection="0"/>
    <xf numFmtId="0" fontId="3" fillId="0" borderId="23">
      <alignment horizontal="center" vertical="top"/>
    </xf>
    <xf numFmtId="0" fontId="75" fillId="0" borderId="0" applyFill="0" applyBorder="0" applyProtection="0">
      <alignment vertical="top" wrapText="1"/>
    </xf>
    <xf numFmtId="43" fontId="12" fillId="0" borderId="0" applyFont="0" applyFill="0" applyBorder="0" applyAlignment="0" applyProtection="0"/>
    <xf numFmtId="0" fontId="1" fillId="0" borderId="0"/>
    <xf numFmtId="9" fontId="5" fillId="0" borderId="0" applyFont="0" applyFill="0" applyBorder="0" applyAlignment="0" applyProtection="0"/>
    <xf numFmtId="0" fontId="5" fillId="0" borderId="0">
      <alignment vertical="top"/>
    </xf>
    <xf numFmtId="0" fontId="5" fillId="0" borderId="0">
      <alignment vertical="top"/>
    </xf>
    <xf numFmtId="0" fontId="5" fillId="0" borderId="0">
      <alignment vertical="top"/>
    </xf>
    <xf numFmtId="0" fontId="11" fillId="0" borderId="0"/>
    <xf numFmtId="0" fontId="11" fillId="0" borderId="0"/>
    <xf numFmtId="0" fontId="1" fillId="0" borderId="0"/>
    <xf numFmtId="0" fontId="78" fillId="0" borderId="0"/>
    <xf numFmtId="0" fontId="1" fillId="0" borderId="0"/>
    <xf numFmtId="0" fontId="34" fillId="0" borderId="0" applyNumberFormat="0" applyFill="0" applyBorder="0" applyAlignment="0" applyProtection="0"/>
    <xf numFmtId="43" fontId="6" fillId="0" borderId="0" applyFont="0" applyFill="0" applyBorder="0" applyAlignment="0" applyProtection="0"/>
    <xf numFmtId="44" fontId="12" fillId="0" borderId="0" applyFont="0" applyFill="0" applyBorder="0" applyAlignment="0" applyProtection="0"/>
    <xf numFmtId="0" fontId="1" fillId="0" borderId="0"/>
    <xf numFmtId="9" fontId="76" fillId="0" borderId="0" applyFont="0" applyFill="0" applyBorder="0" applyAlignment="0" applyProtection="0"/>
    <xf numFmtId="175" fontId="5" fillId="0" borderId="0"/>
    <xf numFmtId="0" fontId="81" fillId="0" borderId="0"/>
  </cellStyleXfs>
  <cellXfs count="30">
    <xf numFmtId="0" fontId="0" fillId="0" borderId="0" xfId="0"/>
    <xf numFmtId="0" fontId="2" fillId="0" borderId="0" xfId="0" applyFont="1"/>
    <xf numFmtId="0" fontId="2" fillId="0" borderId="0" xfId="0" applyFont="1" applyAlignment="1">
      <alignment wrapText="1"/>
    </xf>
    <xf numFmtId="49" fontId="5" fillId="0" borderId="0" xfId="0" applyNumberFormat="1" applyFont="1" applyFill="1" applyBorder="1" applyAlignment="1">
      <alignment horizontal="left" vertical="center"/>
    </xf>
    <xf numFmtId="49" fontId="5" fillId="0" borderId="0" xfId="0" applyNumberFormat="1" applyFont="1" applyFill="1" applyBorder="1" applyAlignment="1">
      <alignment horizontal="center" vertical="center"/>
    </xf>
    <xf numFmtId="0" fontId="77" fillId="0" borderId="0" xfId="0" applyFont="1" applyAlignment="1"/>
    <xf numFmtId="0" fontId="5" fillId="0" borderId="0" xfId="0" applyFont="1" applyAlignment="1"/>
    <xf numFmtId="0" fontId="2" fillId="0" borderId="0" xfId="0" applyFont="1" applyAlignment="1"/>
    <xf numFmtId="0" fontId="5" fillId="0" borderId="2" xfId="0" applyFont="1" applyBorder="1" applyAlignment="1"/>
    <xf numFmtId="0" fontId="5" fillId="0" borderId="2" xfId="0" quotePrefix="1" applyFont="1" applyBorder="1" applyAlignment="1"/>
    <xf numFmtId="0" fontId="9" fillId="0" borderId="2" xfId="0" quotePrefix="1" applyFont="1" applyBorder="1" applyAlignment="1"/>
    <xf numFmtId="0" fontId="5" fillId="0" borderId="0" xfId="0" applyFont="1" applyAlignment="1">
      <alignment wrapText="1"/>
    </xf>
    <xf numFmtId="49" fontId="79" fillId="0" borderId="0" xfId="0" applyNumberFormat="1" applyFont="1" applyFill="1" applyBorder="1" applyAlignment="1">
      <alignment horizontal="left" vertical="center"/>
    </xf>
    <xf numFmtId="3" fontId="9" fillId="0" borderId="2" xfId="0" applyNumberFormat="1" applyFont="1" applyBorder="1" applyAlignment="1">
      <alignment horizontal="center"/>
    </xf>
    <xf numFmtId="0" fontId="9" fillId="0" borderId="2" xfId="0" applyFont="1" applyFill="1" applyBorder="1"/>
    <xf numFmtId="0" fontId="9" fillId="30" borderId="2" xfId="0" applyFont="1" applyFill="1" applyBorder="1" applyAlignment="1">
      <alignment horizontal="center" vertical="center" wrapText="1"/>
    </xf>
    <xf numFmtId="0" fontId="5" fillId="31" borderId="2" xfId="0" applyFont="1" applyFill="1" applyBorder="1" applyAlignment="1">
      <alignment wrapText="1"/>
    </xf>
    <xf numFmtId="3" fontId="5" fillId="0" borderId="2" xfId="0" applyNumberFormat="1" applyFont="1" applyFill="1" applyBorder="1" applyAlignment="1">
      <alignment horizontal="center"/>
    </xf>
    <xf numFmtId="0" fontId="10" fillId="0" borderId="0" xfId="0" applyFont="1" applyAlignment="1">
      <alignment horizontal="left" vertical="center"/>
    </xf>
    <xf numFmtId="49" fontId="80" fillId="0" borderId="0" xfId="0" applyNumberFormat="1" applyFont="1" applyFill="1" applyBorder="1" applyAlignment="1">
      <alignment horizontal="left" vertical="center"/>
    </xf>
    <xf numFmtId="0" fontId="10" fillId="0" borderId="0" xfId="0" applyFont="1" applyAlignment="1">
      <alignment horizontal="left" vertical="center"/>
    </xf>
    <xf numFmtId="0" fontId="4" fillId="30" borderId="2" xfId="0" applyFont="1" applyFill="1" applyBorder="1" applyAlignment="1">
      <alignment horizontal="center"/>
    </xf>
    <xf numFmtId="0" fontId="9" fillId="30" borderId="24" xfId="0" applyFont="1" applyFill="1" applyBorder="1" applyAlignment="1">
      <alignment horizontal="center" vertical="center" wrapText="1"/>
    </xf>
    <xf numFmtId="0" fontId="9" fillId="30" borderId="3" xfId="0" applyFont="1" applyFill="1" applyBorder="1" applyAlignment="1">
      <alignment horizontal="center" vertical="center" wrapText="1"/>
    </xf>
    <xf numFmtId="49" fontId="5" fillId="0" borderId="0" xfId="0" applyNumberFormat="1" applyFont="1" applyFill="1" applyBorder="1" applyAlignment="1">
      <alignment horizontal="left" vertical="center" wrapText="1"/>
    </xf>
    <xf numFmtId="0" fontId="9" fillId="0" borderId="0" xfId="0" applyFont="1" applyBorder="1" applyAlignment="1">
      <alignment horizontal="center"/>
    </xf>
    <xf numFmtId="0" fontId="9" fillId="30" borderId="2" xfId="0" applyFont="1" applyFill="1" applyBorder="1" applyAlignment="1">
      <alignment horizontal="center" vertical="center" wrapText="1"/>
    </xf>
    <xf numFmtId="0" fontId="5" fillId="31" borderId="25" xfId="0" applyFont="1" applyFill="1" applyBorder="1" applyAlignment="1">
      <alignment horizontal="center"/>
    </xf>
    <xf numFmtId="0" fontId="5" fillId="31" borderId="7" xfId="0" applyFont="1" applyFill="1" applyBorder="1" applyAlignment="1">
      <alignment horizontal="center"/>
    </xf>
    <xf numFmtId="0" fontId="5" fillId="31" borderId="26" xfId="0" applyFont="1" applyFill="1" applyBorder="1" applyAlignment="1">
      <alignment horizontal="center"/>
    </xf>
  </cellXfs>
  <cellStyles count="565">
    <cellStyle name=" 1" xfId="60"/>
    <cellStyle name="=C:\WINNT\SYSTEM32\COMMAND.COM" xfId="558"/>
    <cellStyle name="10-pt Em Dash DS" xfId="3"/>
    <cellStyle name="10-pt Em Dash DS 2" xfId="61"/>
    <cellStyle name="10-pt En Dash DS" xfId="62"/>
    <cellStyle name="10-pt En Dash DS 2" xfId="63"/>
    <cellStyle name="10-pt En Dash DS_Aon Hewitt Rx Pricing Model v1.0" xfId="64"/>
    <cellStyle name="10-pt Table Text" xfId="4"/>
    <cellStyle name="10-pt Table Text 2" xfId="65"/>
    <cellStyle name="10-pt Table Text_Aon Hewitt Rx Pricing Model v1.0" xfId="66"/>
    <cellStyle name="20% - Accent1 2" xfId="67"/>
    <cellStyle name="20% - Accent1 2 2" xfId="68"/>
    <cellStyle name="20% - Accent1 3" xfId="69"/>
    <cellStyle name="20% - Accent1 4" xfId="70"/>
    <cellStyle name="20% - Accent1 5" xfId="5"/>
    <cellStyle name="20% - Accent2 2" xfId="71"/>
    <cellStyle name="20% - Accent2 2 2" xfId="72"/>
    <cellStyle name="20% - Accent2 3" xfId="73"/>
    <cellStyle name="20% - Accent2 4" xfId="74"/>
    <cellStyle name="20% - Accent2 5" xfId="6"/>
    <cellStyle name="20% - Accent3 2" xfId="75"/>
    <cellStyle name="20% - Accent3 2 2" xfId="76"/>
    <cellStyle name="20% - Accent3 3" xfId="77"/>
    <cellStyle name="20% - Accent3 4" xfId="78"/>
    <cellStyle name="20% - Accent3 5" xfId="7"/>
    <cellStyle name="20% - Accent4 2" xfId="79"/>
    <cellStyle name="20% - Accent4 2 2" xfId="80"/>
    <cellStyle name="20% - Accent4 3" xfId="81"/>
    <cellStyle name="20% - Accent4 4" xfId="82"/>
    <cellStyle name="20% - Accent4 5" xfId="8"/>
    <cellStyle name="20% - Accent5 2" xfId="83"/>
    <cellStyle name="20% - Accent5 2 2" xfId="84"/>
    <cellStyle name="20% - Accent5 3" xfId="85"/>
    <cellStyle name="20% - Accent5 4" xfId="86"/>
    <cellStyle name="20% - Accent5 5" xfId="9"/>
    <cellStyle name="20% - Accent6 2" xfId="87"/>
    <cellStyle name="20% - Accent6 2 2" xfId="88"/>
    <cellStyle name="20% - Accent6 3" xfId="89"/>
    <cellStyle name="20% - Accent6 4" xfId="90"/>
    <cellStyle name="20% - Accent6 5" xfId="10"/>
    <cellStyle name="40% - Accent1 2" xfId="91"/>
    <cellStyle name="40% - Accent1 2 2" xfId="92"/>
    <cellStyle name="40% - Accent1 3" xfId="93"/>
    <cellStyle name="40% - Accent1 4" xfId="94"/>
    <cellStyle name="40% - Accent1 5" xfId="11"/>
    <cellStyle name="40% - Accent2 2" xfId="95"/>
    <cellStyle name="40% - Accent2 2 2" xfId="96"/>
    <cellStyle name="40% - Accent2 3" xfId="97"/>
    <cellStyle name="40% - Accent2 4" xfId="98"/>
    <cellStyle name="40% - Accent2 5" xfId="12"/>
    <cellStyle name="40% - Accent3 2" xfId="99"/>
    <cellStyle name="40% - Accent3 2 2" xfId="100"/>
    <cellStyle name="40% - Accent3 3" xfId="101"/>
    <cellStyle name="40% - Accent3 4" xfId="102"/>
    <cellStyle name="40% - Accent3 5" xfId="13"/>
    <cellStyle name="40% - Accent4 2" xfId="103"/>
    <cellStyle name="40% - Accent4 2 2" xfId="104"/>
    <cellStyle name="40% - Accent4 3" xfId="105"/>
    <cellStyle name="40% - Accent4 4" xfId="106"/>
    <cellStyle name="40% - Accent4 5" xfId="14"/>
    <cellStyle name="40% - Accent5 2" xfId="107"/>
    <cellStyle name="40% - Accent5 2 2" xfId="108"/>
    <cellStyle name="40% - Accent5 3" xfId="109"/>
    <cellStyle name="40% - Accent5 4" xfId="110"/>
    <cellStyle name="40% - Accent5 5" xfId="15"/>
    <cellStyle name="40% - Accent6 2" xfId="111"/>
    <cellStyle name="40% - Accent6 2 2" xfId="112"/>
    <cellStyle name="40% - Accent6 3" xfId="113"/>
    <cellStyle name="40% - Accent6 4" xfId="114"/>
    <cellStyle name="40% - Accent6 5" xfId="16"/>
    <cellStyle name="60% - Accent1 2" xfId="115"/>
    <cellStyle name="60% - Accent1 2 2" xfId="116"/>
    <cellStyle name="60% - Accent1 3" xfId="117"/>
    <cellStyle name="60% - Accent1 4" xfId="17"/>
    <cellStyle name="60% - Accent2 2" xfId="118"/>
    <cellStyle name="60% - Accent2 2 2" xfId="119"/>
    <cellStyle name="60% - Accent2 3" xfId="120"/>
    <cellStyle name="60% - Accent2 4" xfId="18"/>
    <cellStyle name="60% - Accent3 2" xfId="121"/>
    <cellStyle name="60% - Accent3 2 2" xfId="122"/>
    <cellStyle name="60% - Accent3 3" xfId="123"/>
    <cellStyle name="60% - Accent3 4" xfId="19"/>
    <cellStyle name="60% - Accent4 2" xfId="124"/>
    <cellStyle name="60% - Accent4 2 2" xfId="125"/>
    <cellStyle name="60% - Accent4 3" xfId="126"/>
    <cellStyle name="60% - Accent4 4" xfId="20"/>
    <cellStyle name="60% - Accent5 2" xfId="127"/>
    <cellStyle name="60% - Accent5 2 2" xfId="128"/>
    <cellStyle name="60% - Accent5 3" xfId="129"/>
    <cellStyle name="60% - Accent5 4" xfId="21"/>
    <cellStyle name="60% - Accent6 2" xfId="130"/>
    <cellStyle name="60% - Accent6 2 2" xfId="131"/>
    <cellStyle name="60% - Accent6 3" xfId="132"/>
    <cellStyle name="60% - Accent6 4" xfId="22"/>
    <cellStyle name="Accent1 2" xfId="133"/>
    <cellStyle name="Accent1 2 2" xfId="134"/>
    <cellStyle name="Accent1 3" xfId="135"/>
    <cellStyle name="Accent1 4" xfId="23"/>
    <cellStyle name="Accent2 2" xfId="136"/>
    <cellStyle name="Accent2 2 2" xfId="137"/>
    <cellStyle name="Accent2 3" xfId="138"/>
    <cellStyle name="Accent2 4" xfId="24"/>
    <cellStyle name="Accent3 2" xfId="139"/>
    <cellStyle name="Accent3 2 2" xfId="140"/>
    <cellStyle name="Accent3 3" xfId="141"/>
    <cellStyle name="Accent3 4" xfId="25"/>
    <cellStyle name="Accent4 2" xfId="142"/>
    <cellStyle name="Accent4 2 2" xfId="143"/>
    <cellStyle name="Accent4 3" xfId="144"/>
    <cellStyle name="Accent4 4" xfId="26"/>
    <cellStyle name="Accent5 2" xfId="145"/>
    <cellStyle name="Accent5 2 2" xfId="146"/>
    <cellStyle name="Accent5 3" xfId="147"/>
    <cellStyle name="Accent5 4" xfId="27"/>
    <cellStyle name="Accent6 2" xfId="148"/>
    <cellStyle name="Accent6 2 2" xfId="149"/>
    <cellStyle name="Accent6 3" xfId="150"/>
    <cellStyle name="Accent6 4" xfId="28"/>
    <cellStyle name="args.style" xfId="151"/>
    <cellStyle name="Bad 2" xfId="152"/>
    <cellStyle name="Bad 2 2" xfId="153"/>
    <cellStyle name="Bad 3" xfId="154"/>
    <cellStyle name="Bad 4" xfId="29"/>
    <cellStyle name="Calc Currency (0)" xfId="30"/>
    <cellStyle name="Calc Currency (2)" xfId="155"/>
    <cellStyle name="Calc Percent (0)" xfId="156"/>
    <cellStyle name="Calc Percent (1)" xfId="157"/>
    <cellStyle name="Calc Percent (2)" xfId="158"/>
    <cellStyle name="Calc Units (0)" xfId="159"/>
    <cellStyle name="Calc Units (1)" xfId="160"/>
    <cellStyle name="Calc Units (2)" xfId="161"/>
    <cellStyle name="Calculation 2" xfId="162"/>
    <cellStyle name="Calculation 2 2" xfId="163"/>
    <cellStyle name="Calculation 3" xfId="164"/>
    <cellStyle name="Calculation 4" xfId="31"/>
    <cellStyle name="Check Cell 2" xfId="165"/>
    <cellStyle name="Check Cell 2 2" xfId="166"/>
    <cellStyle name="Check Cell 3" xfId="167"/>
    <cellStyle name="Check Cell 4" xfId="32"/>
    <cellStyle name="Comma [00]" xfId="168"/>
    <cellStyle name="Comma 10" xfId="169"/>
    <cellStyle name="Comma 10 2" xfId="170"/>
    <cellStyle name="Comma 11" xfId="171"/>
    <cellStyle name="Comma 11 2" xfId="172"/>
    <cellStyle name="Comma 12" xfId="173"/>
    <cellStyle name="Comma 12 2" xfId="174"/>
    <cellStyle name="Comma 13" xfId="175"/>
    <cellStyle name="Comma 13 2" xfId="176"/>
    <cellStyle name="Comma 14" xfId="177"/>
    <cellStyle name="Comma 14 2" xfId="178"/>
    <cellStyle name="Comma 15" xfId="179"/>
    <cellStyle name="Comma 15 2" xfId="180"/>
    <cellStyle name="Comma 16" xfId="181"/>
    <cellStyle name="Comma 16 2" xfId="182"/>
    <cellStyle name="Comma 17" xfId="183"/>
    <cellStyle name="Comma 17 2" xfId="184"/>
    <cellStyle name="Comma 18" xfId="185"/>
    <cellStyle name="Comma 18 2" xfId="186"/>
    <cellStyle name="Comma 19" xfId="187"/>
    <cellStyle name="Comma 2" xfId="188"/>
    <cellStyle name="Comma 2 2" xfId="189"/>
    <cellStyle name="Comma 2 3" xfId="559"/>
    <cellStyle name="Comma 20" xfId="190"/>
    <cellStyle name="Comma 21" xfId="191"/>
    <cellStyle name="Comma 22" xfId="192"/>
    <cellStyle name="Comma 23" xfId="193"/>
    <cellStyle name="Comma 24" xfId="194"/>
    <cellStyle name="Comma 25" xfId="195"/>
    <cellStyle name="Comma 26" xfId="196"/>
    <cellStyle name="Comma 27" xfId="197"/>
    <cellStyle name="Comma 28" xfId="198"/>
    <cellStyle name="Comma 29" xfId="199"/>
    <cellStyle name="Comma 3" xfId="200"/>
    <cellStyle name="Comma 3 2" xfId="201"/>
    <cellStyle name="Comma 3 3" xfId="202"/>
    <cellStyle name="Comma 30" xfId="203"/>
    <cellStyle name="Comma 31" xfId="547"/>
    <cellStyle name="Comma 4" xfId="204"/>
    <cellStyle name="Comma 4 2" xfId="205"/>
    <cellStyle name="Comma 5" xfId="206"/>
    <cellStyle name="Comma 5 2" xfId="207"/>
    <cellStyle name="Comma 6" xfId="208"/>
    <cellStyle name="Comma 6 2" xfId="209"/>
    <cellStyle name="Comma 7" xfId="210"/>
    <cellStyle name="Comma 7 2" xfId="211"/>
    <cellStyle name="Comma 8" xfId="212"/>
    <cellStyle name="Comma 8 2" xfId="213"/>
    <cellStyle name="Comma 9" xfId="214"/>
    <cellStyle name="Comma 9 2" xfId="215"/>
    <cellStyle name="Copied" xfId="33"/>
    <cellStyle name="Currency [00]" xfId="216"/>
    <cellStyle name="Currency 10" xfId="217"/>
    <cellStyle name="Currency 10 2" xfId="218"/>
    <cellStyle name="Currency 11" xfId="219"/>
    <cellStyle name="Currency 11 2" xfId="220"/>
    <cellStyle name="Currency 12" xfId="221"/>
    <cellStyle name="Currency 12 2" xfId="222"/>
    <cellStyle name="Currency 13" xfId="223"/>
    <cellStyle name="Currency 13 2" xfId="224"/>
    <cellStyle name="Currency 14" xfId="225"/>
    <cellStyle name="Currency 14 2" xfId="226"/>
    <cellStyle name="Currency 15" xfId="227"/>
    <cellStyle name="Currency 15 2" xfId="228"/>
    <cellStyle name="Currency 16" xfId="229"/>
    <cellStyle name="Currency 16 2" xfId="230"/>
    <cellStyle name="Currency 17" xfId="231"/>
    <cellStyle name="Currency 17 2" xfId="232"/>
    <cellStyle name="Currency 18" xfId="233"/>
    <cellStyle name="Currency 18 2" xfId="234"/>
    <cellStyle name="Currency 19" xfId="235"/>
    <cellStyle name="Currency 2" xfId="59"/>
    <cellStyle name="Currency 2 2" xfId="236"/>
    <cellStyle name="Currency 2 3" xfId="560"/>
    <cellStyle name="Currency 20" xfId="237"/>
    <cellStyle name="Currency 21" xfId="238"/>
    <cellStyle name="Currency 22" xfId="239"/>
    <cellStyle name="Currency 23" xfId="240"/>
    <cellStyle name="Currency 24" xfId="241"/>
    <cellStyle name="Currency 25" xfId="242"/>
    <cellStyle name="Currency 26" xfId="243"/>
    <cellStyle name="Currency 27" xfId="244"/>
    <cellStyle name="Currency 28" xfId="245"/>
    <cellStyle name="Currency 29" xfId="246"/>
    <cellStyle name="Currency 3" xfId="247"/>
    <cellStyle name="Currency 3 2" xfId="248"/>
    <cellStyle name="Currency 4" xfId="249"/>
    <cellStyle name="Currency 4 2" xfId="250"/>
    <cellStyle name="Currency 5" xfId="251"/>
    <cellStyle name="Currency 5 2" xfId="252"/>
    <cellStyle name="Currency 6" xfId="253"/>
    <cellStyle name="Currency 6 2" xfId="254"/>
    <cellStyle name="Currency 7" xfId="255"/>
    <cellStyle name="Currency 7 2" xfId="256"/>
    <cellStyle name="Currency 8" xfId="257"/>
    <cellStyle name="Currency 8 2" xfId="258"/>
    <cellStyle name="Currency 9" xfId="259"/>
    <cellStyle name="Currency 9 2" xfId="260"/>
    <cellStyle name="Date Short" xfId="261"/>
    <cellStyle name="Date Short 2" xfId="262"/>
    <cellStyle name="Date Short_Financial Analysis_Training 8.24.11" xfId="263"/>
    <cellStyle name="DELTA" xfId="264"/>
    <cellStyle name="Em Dash DS" xfId="265"/>
    <cellStyle name="En Dash DS" xfId="266"/>
    <cellStyle name="Enter Currency (0)" xfId="267"/>
    <cellStyle name="Enter Currency (2)" xfId="268"/>
    <cellStyle name="Enter Units (0)" xfId="269"/>
    <cellStyle name="Enter Units (1)" xfId="270"/>
    <cellStyle name="Enter Units (2)" xfId="271"/>
    <cellStyle name="Entered" xfId="34"/>
    <cellStyle name="Explanatory Text 2" xfId="272"/>
    <cellStyle name="Explanatory Text 2 2" xfId="273"/>
    <cellStyle name="Explanatory Text 3" xfId="274"/>
    <cellStyle name="Explanatory Text 4" xfId="35"/>
    <cellStyle name="Good 2" xfId="275"/>
    <cellStyle name="Good 2 2" xfId="276"/>
    <cellStyle name="Good 3" xfId="277"/>
    <cellStyle name="Good 4" xfId="36"/>
    <cellStyle name="Grey" xfId="278"/>
    <cellStyle name="Grey 2" xfId="279"/>
    <cellStyle name="Grey_Financial Analysis_Training 8.24.11" xfId="280"/>
    <cellStyle name="Hanging Dollars" xfId="37"/>
    <cellStyle name="Header1" xfId="38"/>
    <cellStyle name="Header2" xfId="39"/>
    <cellStyle name="Heading 1 2" xfId="281"/>
    <cellStyle name="Heading 1 2 2" xfId="282"/>
    <cellStyle name="Heading 1 3" xfId="40"/>
    <cellStyle name="Heading 2 2" xfId="283"/>
    <cellStyle name="Heading 2 2 2" xfId="284"/>
    <cellStyle name="Heading 2 3" xfId="41"/>
    <cellStyle name="Heading 3 2" xfId="285"/>
    <cellStyle name="Heading 3 2 2" xfId="286"/>
    <cellStyle name="Heading 3 3" xfId="42"/>
    <cellStyle name="Heading 4 2" xfId="287"/>
    <cellStyle name="Heading 4 2 2" xfId="288"/>
    <cellStyle name="Heading 4 3" xfId="289"/>
    <cellStyle name="Heading 4 4" xfId="43"/>
    <cellStyle name="HEADINGS" xfId="290"/>
    <cellStyle name="HEADINGSTOP" xfId="291"/>
    <cellStyle name="Input [yellow]" xfId="292"/>
    <cellStyle name="Input [yellow] 2" xfId="293"/>
    <cellStyle name="Input [yellow]_Financial Analysis_Training 8.24.11" xfId="294"/>
    <cellStyle name="Input 2" xfId="295"/>
    <cellStyle name="Input 2 2" xfId="296"/>
    <cellStyle name="Input 3" xfId="297"/>
    <cellStyle name="Input 4" xfId="44"/>
    <cellStyle name="Link Currency (0)" xfId="298"/>
    <cellStyle name="Link Currency (2)" xfId="299"/>
    <cellStyle name="Link Units (0)" xfId="300"/>
    <cellStyle name="Link Units (1)" xfId="301"/>
    <cellStyle name="Link Units (2)" xfId="302"/>
    <cellStyle name="Linked Cell 2" xfId="303"/>
    <cellStyle name="Linked Cell 2 2" xfId="304"/>
    <cellStyle name="Linked Cell 3" xfId="305"/>
    <cellStyle name="Linked Cell 4" xfId="45"/>
    <cellStyle name="MainTitle/1 Lne" xfId="306"/>
    <cellStyle name="Millares [0]_pldt" xfId="307"/>
    <cellStyle name="Millares_pldt" xfId="308"/>
    <cellStyle name="Moneda [0]_pldt" xfId="309"/>
    <cellStyle name="Moneda_pldt" xfId="310"/>
    <cellStyle name="my style" xfId="311"/>
    <cellStyle name="Neutral 2" xfId="312"/>
    <cellStyle name="Neutral 2 2" xfId="313"/>
    <cellStyle name="Neutral 3" xfId="314"/>
    <cellStyle name="Neutral 4" xfId="46"/>
    <cellStyle name="no dec" xfId="315"/>
    <cellStyle name="Normal" xfId="0" builtinId="0"/>
    <cellStyle name="Normal - Style1" xfId="316"/>
    <cellStyle name="Normal 10" xfId="317"/>
    <cellStyle name="Normal 10 2" xfId="318"/>
    <cellStyle name="Normal 10_Financial Analysis_Training 8.24.11" xfId="319"/>
    <cellStyle name="Normal 100" xfId="320"/>
    <cellStyle name="Normal 101" xfId="321"/>
    <cellStyle name="Normal 102" xfId="322"/>
    <cellStyle name="Normal 103" xfId="323"/>
    <cellStyle name="Normal 104" xfId="324"/>
    <cellStyle name="Normal 105" xfId="325"/>
    <cellStyle name="Normal 106" xfId="326"/>
    <cellStyle name="Normal 107" xfId="327"/>
    <cellStyle name="Normal 108" xfId="328"/>
    <cellStyle name="Normal 109" xfId="329"/>
    <cellStyle name="Normal 11" xfId="330"/>
    <cellStyle name="Normal 11 2" xfId="331"/>
    <cellStyle name="Normal 11_Financial Analysis_Training 8.24.11" xfId="332"/>
    <cellStyle name="Normal 110" xfId="333"/>
    <cellStyle name="Normal 111" xfId="334"/>
    <cellStyle name="Normal 112" xfId="335"/>
    <cellStyle name="Normal 113" xfId="336"/>
    <cellStyle name="Normal 114" xfId="337"/>
    <cellStyle name="Normal 115" xfId="338"/>
    <cellStyle name="Normal 116" xfId="339"/>
    <cellStyle name="Normal 117" xfId="340"/>
    <cellStyle name="Normal 118" xfId="341"/>
    <cellStyle name="Normal 119" xfId="342"/>
    <cellStyle name="Normal 12" xfId="343"/>
    <cellStyle name="Normal 12 2" xfId="344"/>
    <cellStyle name="Normal 12_Financial Analysis_Training 8.24.11" xfId="345"/>
    <cellStyle name="Normal 120" xfId="346"/>
    <cellStyle name="Normal 121" xfId="347"/>
    <cellStyle name="Normal 122" xfId="348"/>
    <cellStyle name="Normal 123" xfId="349"/>
    <cellStyle name="Normal 124" xfId="350"/>
    <cellStyle name="Normal 125" xfId="351"/>
    <cellStyle name="Normal 126" xfId="352"/>
    <cellStyle name="Normal 127" xfId="353"/>
    <cellStyle name="Normal 128" xfId="354"/>
    <cellStyle name="Normal 129" xfId="355"/>
    <cellStyle name="Normal 13" xfId="356"/>
    <cellStyle name="Normal 13 2" xfId="357"/>
    <cellStyle name="Normal 13_Financial Analysis_Training 8.24.11" xfId="358"/>
    <cellStyle name="Normal 130" xfId="359"/>
    <cellStyle name="Normal 131" xfId="360"/>
    <cellStyle name="Normal 132" xfId="361"/>
    <cellStyle name="Normal 133" xfId="362"/>
    <cellStyle name="Normal 134" xfId="363"/>
    <cellStyle name="Normal 135" xfId="548"/>
    <cellStyle name="Normal 136" xfId="550"/>
    <cellStyle name="Normal 137" xfId="551"/>
    <cellStyle name="Normal 138" xfId="552"/>
    <cellStyle name="Normal 139" xfId="2"/>
    <cellStyle name="Normal 14" xfId="364"/>
    <cellStyle name="Normal 14 2" xfId="365"/>
    <cellStyle name="Normal 14_Financial Analysis_Training 8.24.11" xfId="366"/>
    <cellStyle name="Normal 140" xfId="556"/>
    <cellStyle name="Normal 141" xfId="564"/>
    <cellStyle name="Normal 142" xfId="554"/>
    <cellStyle name="Normal 143" xfId="553"/>
    <cellStyle name="Normal 15" xfId="367"/>
    <cellStyle name="Normal 15 2" xfId="368"/>
    <cellStyle name="Normal 15_Financial Analysis_Training 8.24.11" xfId="369"/>
    <cellStyle name="Normal 16" xfId="370"/>
    <cellStyle name="Normal 17" xfId="371"/>
    <cellStyle name="Normal 18" xfId="372"/>
    <cellStyle name="Normal 19" xfId="373"/>
    <cellStyle name="Normal 2" xfId="47"/>
    <cellStyle name="Normal 2 2" xfId="374"/>
    <cellStyle name="Normal 2 2 2" xfId="375"/>
    <cellStyle name="Normal 2 2 3" xfId="376"/>
    <cellStyle name="Normal 2 3" xfId="377"/>
    <cellStyle name="Normal 2 4" xfId="378"/>
    <cellStyle name="Normal 2_County Wellness" xfId="379"/>
    <cellStyle name="Normal 20" xfId="380"/>
    <cellStyle name="Normal 21" xfId="381"/>
    <cellStyle name="Normal 22" xfId="382"/>
    <cellStyle name="Normal 23" xfId="383"/>
    <cellStyle name="Normal 24" xfId="384"/>
    <cellStyle name="Normal 25" xfId="385"/>
    <cellStyle name="Normal 26" xfId="386"/>
    <cellStyle name="Normal 27" xfId="387"/>
    <cellStyle name="Normal 28" xfId="388"/>
    <cellStyle name="Normal 29" xfId="389"/>
    <cellStyle name="Normal 3" xfId="57"/>
    <cellStyle name="Normal 3 2" xfId="390"/>
    <cellStyle name="Normal 3_APPENDIX-ARLINGTON COUNTY RETIREES-RFP WORKSHEET" xfId="391"/>
    <cellStyle name="Normal 30" xfId="392"/>
    <cellStyle name="Normal 31" xfId="393"/>
    <cellStyle name="Normal 32" xfId="394"/>
    <cellStyle name="Normal 33" xfId="395"/>
    <cellStyle name="Normal 34" xfId="396"/>
    <cellStyle name="Normal 35" xfId="397"/>
    <cellStyle name="Normal 36" xfId="398"/>
    <cellStyle name="Normal 37" xfId="399"/>
    <cellStyle name="Normal 38" xfId="400"/>
    <cellStyle name="Normal 39" xfId="401"/>
    <cellStyle name="Normal 4" xfId="58"/>
    <cellStyle name="Normal 4 2" xfId="561"/>
    <cellStyle name="Normal 40" xfId="402"/>
    <cellStyle name="Normal 41" xfId="403"/>
    <cellStyle name="Normal 42" xfId="404"/>
    <cellStyle name="Normal 43" xfId="405"/>
    <cellStyle name="Normal 44" xfId="406"/>
    <cellStyle name="Normal 44 2" xfId="407"/>
    <cellStyle name="Normal 44_Financial Analysis_Training 8.24.11" xfId="408"/>
    <cellStyle name="Normal 45" xfId="409"/>
    <cellStyle name="Normal 45 2" xfId="410"/>
    <cellStyle name="Normal 45_Financial Analysis_Training 8.24.11" xfId="411"/>
    <cellStyle name="Normal 46" xfId="412"/>
    <cellStyle name="Normal 46 2" xfId="413"/>
    <cellStyle name="Normal 46_Financial Analysis_Training 8.24.11" xfId="414"/>
    <cellStyle name="Normal 47" xfId="415"/>
    <cellStyle name="Normal 47 2" xfId="416"/>
    <cellStyle name="Normal 47_Financial Analysis_Training 8.24.11" xfId="417"/>
    <cellStyle name="Normal 48" xfId="418"/>
    <cellStyle name="Normal 48 2" xfId="419"/>
    <cellStyle name="Normal 48_Financial Analysis_Training 8.24.11" xfId="420"/>
    <cellStyle name="Normal 49" xfId="421"/>
    <cellStyle name="Normal 49 2" xfId="422"/>
    <cellStyle name="Normal 49_Financial Analysis_Training 8.24.11" xfId="423"/>
    <cellStyle name="Normal 5" xfId="1"/>
    <cellStyle name="Normal 5 2" xfId="555"/>
    <cellStyle name="Normal 5 3" xfId="557"/>
    <cellStyle name="Normal 50" xfId="424"/>
    <cellStyle name="Normal 51" xfId="425"/>
    <cellStyle name="Normal 51 2" xfId="426"/>
    <cellStyle name="Normal 51_Financial Analysis_Training 8.24.11" xfId="427"/>
    <cellStyle name="Normal 52" xfId="428"/>
    <cellStyle name="Normal 52 2" xfId="429"/>
    <cellStyle name="Normal 52_Financial Analysis_Training 8.24.11" xfId="430"/>
    <cellStyle name="Normal 53" xfId="431"/>
    <cellStyle name="Normal 54" xfId="432"/>
    <cellStyle name="Normal 55" xfId="433"/>
    <cellStyle name="Normal 56" xfId="434"/>
    <cellStyle name="Normal 57" xfId="435"/>
    <cellStyle name="Normal 58" xfId="436"/>
    <cellStyle name="Normal 59" xfId="437"/>
    <cellStyle name="Normal 6" xfId="438"/>
    <cellStyle name="Normal 60" xfId="439"/>
    <cellStyle name="Normal 61" xfId="440"/>
    <cellStyle name="Normal 62" xfId="441"/>
    <cellStyle name="Normal 63" xfId="442"/>
    <cellStyle name="Normal 64" xfId="443"/>
    <cellStyle name="Normal 65" xfId="444"/>
    <cellStyle name="Normal 66" xfId="445"/>
    <cellStyle name="Normal 67" xfId="446"/>
    <cellStyle name="Normal 68" xfId="447"/>
    <cellStyle name="Normal 69" xfId="448"/>
    <cellStyle name="Normal 7" xfId="449"/>
    <cellStyle name="Normal 7 2" xfId="450"/>
    <cellStyle name="Normal 7_Financial Analysis_Training 8.24.11" xfId="451"/>
    <cellStyle name="Normal 70" xfId="452"/>
    <cellStyle name="Normal 71" xfId="453"/>
    <cellStyle name="Normal 72" xfId="454"/>
    <cellStyle name="Normal 73" xfId="455"/>
    <cellStyle name="Normal 74" xfId="456"/>
    <cellStyle name="Normal 75" xfId="457"/>
    <cellStyle name="Normal 76" xfId="458"/>
    <cellStyle name="Normal 77" xfId="459"/>
    <cellStyle name="Normal 78" xfId="460"/>
    <cellStyle name="Normal 79" xfId="461"/>
    <cellStyle name="Normal 8" xfId="462"/>
    <cellStyle name="Normal 8 2" xfId="463"/>
    <cellStyle name="Normal 8_Financial Analysis_Training 8.24.11" xfId="464"/>
    <cellStyle name="Normal 80" xfId="465"/>
    <cellStyle name="Normal 81" xfId="466"/>
    <cellStyle name="Normal 82" xfId="467"/>
    <cellStyle name="Normal 83" xfId="468"/>
    <cellStyle name="Normal 84" xfId="469"/>
    <cellStyle name="Normal 85" xfId="470"/>
    <cellStyle name="Normal 86" xfId="471"/>
    <cellStyle name="Normal 87" xfId="472"/>
    <cellStyle name="Normal 88" xfId="473"/>
    <cellStyle name="Normal 89" xfId="474"/>
    <cellStyle name="Normal 9" xfId="475"/>
    <cellStyle name="Normal 9 2" xfId="476"/>
    <cellStyle name="Normal 9_Financial Analysis_Training 8.24.11" xfId="477"/>
    <cellStyle name="Normal 90" xfId="478"/>
    <cellStyle name="Normal 91" xfId="479"/>
    <cellStyle name="Normal 92" xfId="480"/>
    <cellStyle name="Normal 93" xfId="481"/>
    <cellStyle name="Normal 94" xfId="482"/>
    <cellStyle name="Normal 95" xfId="483"/>
    <cellStyle name="Normal 96" xfId="484"/>
    <cellStyle name="Normal 97" xfId="485"/>
    <cellStyle name="Normal 98" xfId="486"/>
    <cellStyle name="Normal 99" xfId="487"/>
    <cellStyle name="Normal DS" xfId="488"/>
    <cellStyle name="Note 2" xfId="489"/>
    <cellStyle name="Note 2 2" xfId="490"/>
    <cellStyle name="Note 3" xfId="491"/>
    <cellStyle name="Note 4" xfId="492"/>
    <cellStyle name="Note 5" xfId="48"/>
    <cellStyle name="Output 2" xfId="493"/>
    <cellStyle name="Output 2 2" xfId="494"/>
    <cellStyle name="Output 3" xfId="495"/>
    <cellStyle name="Output 4" xfId="49"/>
    <cellStyle name="per.style" xfId="496"/>
    <cellStyle name="Percent [0]" xfId="497"/>
    <cellStyle name="Percent [00]" xfId="498"/>
    <cellStyle name="Percent [2]" xfId="499"/>
    <cellStyle name="Percent 10" xfId="500"/>
    <cellStyle name="Percent 11" xfId="501"/>
    <cellStyle name="Percent 12" xfId="502"/>
    <cellStyle name="Percent 13" xfId="503"/>
    <cellStyle name="Percent 14" xfId="549"/>
    <cellStyle name="Percent 2" xfId="504"/>
    <cellStyle name="Percent 2 2" xfId="505"/>
    <cellStyle name="Percent 2 3" xfId="506"/>
    <cellStyle name="Percent 2 5" xfId="562"/>
    <cellStyle name="Percent 3" xfId="507"/>
    <cellStyle name="Percent 3 2" xfId="508"/>
    <cellStyle name="Percent 4" xfId="509"/>
    <cellStyle name="Percent 5" xfId="510"/>
    <cellStyle name="Percent 6" xfId="511"/>
    <cellStyle name="Percent 7" xfId="512"/>
    <cellStyle name="Percent 8" xfId="513"/>
    <cellStyle name="Percent 9" xfId="514"/>
    <cellStyle name="PrePop Currency (0)" xfId="515"/>
    <cellStyle name="PrePop Currency (2)" xfId="516"/>
    <cellStyle name="PrePop Units (0)" xfId="517"/>
    <cellStyle name="PrePop Units (1)" xfId="518"/>
    <cellStyle name="PrePop Units (2)" xfId="519"/>
    <cellStyle name="Product Header" xfId="520"/>
    <cellStyle name="PSChar" xfId="521"/>
    <cellStyle name="PSDate" xfId="522"/>
    <cellStyle name="PSDec" xfId="523"/>
    <cellStyle name="PSHeading" xfId="524"/>
    <cellStyle name="Pull Quotes" xfId="50"/>
    <cellStyle name="regstoresfromspecstores" xfId="525"/>
    <cellStyle name="results" xfId="526"/>
    <cellStyle name="RevList" xfId="51"/>
    <cellStyle name="SHADEDSTORES" xfId="527"/>
    <cellStyle name="Short $" xfId="528"/>
    <cellStyle name="specstores" xfId="529"/>
    <cellStyle name="Style 1" xfId="52"/>
    <cellStyle name="Subtotal" xfId="53"/>
    <cellStyle name="TABLE" xfId="530"/>
    <cellStyle name="Text Indent A" xfId="531"/>
    <cellStyle name="Text Indent A 2" xfId="532"/>
    <cellStyle name="Text Indent A_Financial Analysis_Training 8.24.11" xfId="533"/>
    <cellStyle name="Text Indent B" xfId="534"/>
    <cellStyle name="Text Indent C" xfId="535"/>
    <cellStyle name="TIN" xfId="563"/>
    <cellStyle name="Title 2" xfId="536"/>
    <cellStyle name="Title 3" xfId="537"/>
    <cellStyle name="Title 4" xfId="54"/>
    <cellStyle name="TOC Text" xfId="538"/>
    <cellStyle name="Total 2" xfId="539"/>
    <cellStyle name="Total 2 2" xfId="540"/>
    <cellStyle name="Total 3" xfId="541"/>
    <cellStyle name="Total 4" xfId="55"/>
    <cellStyle name="Warning Text 2" xfId="542"/>
    <cellStyle name="Warning Text 2 2" xfId="543"/>
    <cellStyle name="Warning Text 3" xfId="544"/>
    <cellStyle name="Warning Text 4" xfId="56"/>
    <cellStyle name="West" xfId="545"/>
    <cellStyle name="White Text" xfId="546"/>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SNACRS%20XP\dataDistributo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Opts"/>
      <sheetName val="HP Detail"/>
      <sheetName val="CCF"/>
      <sheetName val="reportData"/>
    </sheetNames>
    <sheetDataSet>
      <sheetData sheetId="0"/>
      <sheetData sheetId="1"/>
      <sheetData sheetId="2"/>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5"/>
  <sheetViews>
    <sheetView showGridLines="0" tabSelected="1" view="pageLayout" zoomScaleNormal="100" workbookViewId="0">
      <selection activeCell="A3" sqref="A3"/>
    </sheetView>
  </sheetViews>
  <sheetFormatPr defaultColWidth="9.140625" defaultRowHeight="12.75" x14ac:dyDescent="0.2"/>
  <cols>
    <col min="1" max="1" width="41.85546875" style="4" customWidth="1"/>
    <col min="2" max="2" width="14.7109375" style="1" customWidth="1"/>
    <col min="3" max="4" width="24.42578125" style="2" customWidth="1"/>
    <col min="5" max="6" width="26.7109375" style="1" customWidth="1"/>
    <col min="7" max="16384" width="9.140625" style="1"/>
  </cols>
  <sheetData>
    <row r="1" spans="1:6" ht="15.75" x14ac:dyDescent="0.2">
      <c r="A1" s="20" t="s">
        <v>22</v>
      </c>
      <c r="B1" s="20"/>
      <c r="C1" s="20"/>
      <c r="D1" s="20"/>
      <c r="E1" s="20"/>
      <c r="F1" s="20"/>
    </row>
    <row r="2" spans="1:6" ht="15.75" x14ac:dyDescent="0.2">
      <c r="A2" s="18" t="s">
        <v>24</v>
      </c>
    </row>
    <row r="3" spans="1:6" ht="15.75" x14ac:dyDescent="0.2">
      <c r="A3" s="19" t="s">
        <v>25</v>
      </c>
    </row>
    <row r="4" spans="1:6" ht="18" x14ac:dyDescent="0.2">
      <c r="A4" s="12"/>
    </row>
    <row r="5" spans="1:6" x14ac:dyDescent="0.2">
      <c r="A5" s="14" t="s">
        <v>21</v>
      </c>
      <c r="B5" s="27"/>
      <c r="C5" s="28"/>
      <c r="D5" s="28"/>
      <c r="E5" s="28"/>
      <c r="F5" s="29"/>
    </row>
    <row r="6" spans="1:6" x14ac:dyDescent="0.2">
      <c r="A6" s="3"/>
    </row>
    <row r="7" spans="1:6" ht="57.75" customHeight="1" x14ac:dyDescent="0.2">
      <c r="A7" s="24" t="s">
        <v>23</v>
      </c>
      <c r="B7" s="24"/>
      <c r="C7" s="24"/>
      <c r="D7" s="24"/>
      <c r="E7" s="24"/>
      <c r="F7" s="24"/>
    </row>
    <row r="8" spans="1:6" x14ac:dyDescent="0.2">
      <c r="A8" s="25"/>
      <c r="B8" s="25"/>
      <c r="C8" s="25"/>
      <c r="D8" s="25"/>
    </row>
    <row r="9" spans="1:6" ht="12.75" customHeight="1" x14ac:dyDescent="0.2">
      <c r="A9" s="26"/>
      <c r="B9" s="22" t="s">
        <v>19</v>
      </c>
      <c r="C9" s="26" t="s">
        <v>5</v>
      </c>
      <c r="D9" s="26"/>
      <c r="E9" s="21" t="s">
        <v>6</v>
      </c>
      <c r="F9" s="21"/>
    </row>
    <row r="10" spans="1:6" ht="25.5" x14ac:dyDescent="0.2">
      <c r="A10" s="26"/>
      <c r="B10" s="23"/>
      <c r="C10" s="15" t="s">
        <v>3</v>
      </c>
      <c r="D10" s="15" t="s">
        <v>0</v>
      </c>
      <c r="E10" s="15" t="s">
        <v>1</v>
      </c>
      <c r="F10" s="15" t="s">
        <v>2</v>
      </c>
    </row>
    <row r="11" spans="1:6" x14ac:dyDescent="0.2">
      <c r="A11" s="8" t="s">
        <v>7</v>
      </c>
      <c r="B11" s="17">
        <v>16264.19301698667</v>
      </c>
      <c r="C11" s="16"/>
      <c r="D11" s="16"/>
      <c r="E11" s="16"/>
      <c r="F11" s="16"/>
    </row>
    <row r="12" spans="1:6" x14ac:dyDescent="0.2">
      <c r="A12" s="9" t="s">
        <v>8</v>
      </c>
      <c r="B12" s="17">
        <v>23878.051165648121</v>
      </c>
      <c r="C12" s="16"/>
      <c r="D12" s="16"/>
      <c r="E12" s="16"/>
      <c r="F12" s="16"/>
    </row>
    <row r="13" spans="1:6" x14ac:dyDescent="0.2">
      <c r="A13" s="9" t="s">
        <v>9</v>
      </c>
      <c r="B13" s="17">
        <v>7220.25</v>
      </c>
      <c r="C13" s="16"/>
      <c r="D13" s="16"/>
      <c r="E13" s="16"/>
      <c r="F13" s="16"/>
    </row>
    <row r="14" spans="1:6" x14ac:dyDescent="0.2">
      <c r="A14" s="9" t="s">
        <v>11</v>
      </c>
      <c r="B14" s="17">
        <v>19.166666666666668</v>
      </c>
      <c r="C14" s="16"/>
      <c r="D14" s="16"/>
      <c r="E14" s="16"/>
      <c r="F14" s="16"/>
    </row>
    <row r="15" spans="1:6" x14ac:dyDescent="0.2">
      <c r="A15" s="8" t="s">
        <v>10</v>
      </c>
      <c r="B15" s="17">
        <v>18922.806983013332</v>
      </c>
      <c r="C15" s="16"/>
      <c r="D15" s="16"/>
      <c r="E15" s="16"/>
      <c r="F15" s="16"/>
    </row>
    <row r="16" spans="1:6" x14ac:dyDescent="0.2">
      <c r="A16" s="9" t="s">
        <v>18</v>
      </c>
      <c r="B16" s="17">
        <v>4340.6988343518833</v>
      </c>
      <c r="C16" s="16"/>
      <c r="D16" s="16"/>
      <c r="E16" s="16"/>
      <c r="F16" s="16"/>
    </row>
    <row r="17" spans="1:6" x14ac:dyDescent="0.2">
      <c r="A17" s="9" t="s">
        <v>12</v>
      </c>
      <c r="B17" s="17">
        <v>2240.5833333333335</v>
      </c>
      <c r="C17" s="16"/>
      <c r="D17" s="16"/>
      <c r="E17" s="16"/>
      <c r="F17" s="16"/>
    </row>
    <row r="18" spans="1:6" x14ac:dyDescent="0.2">
      <c r="A18" s="9" t="s">
        <v>13</v>
      </c>
      <c r="B18" s="17">
        <v>73.416666666666671</v>
      </c>
      <c r="C18" s="16"/>
      <c r="D18" s="16"/>
      <c r="E18" s="16"/>
      <c r="F18" s="16"/>
    </row>
    <row r="19" spans="1:6" x14ac:dyDescent="0.2">
      <c r="A19" s="9" t="s">
        <v>14</v>
      </c>
      <c r="B19" s="17">
        <v>2325.5</v>
      </c>
      <c r="C19" s="16"/>
      <c r="D19" s="16"/>
      <c r="E19" s="16"/>
      <c r="F19" s="16"/>
    </row>
    <row r="20" spans="1:6" x14ac:dyDescent="0.2">
      <c r="A20" s="9" t="s">
        <v>15</v>
      </c>
      <c r="B20" s="17">
        <v>186.16666666666666</v>
      </c>
      <c r="C20" s="16"/>
      <c r="D20" s="16"/>
      <c r="E20" s="16"/>
      <c r="F20" s="16"/>
    </row>
    <row r="21" spans="1:6" x14ac:dyDescent="0.2">
      <c r="A21" s="9" t="s">
        <v>16</v>
      </c>
      <c r="B21" s="17">
        <v>6619.666666666667</v>
      </c>
      <c r="C21" s="16"/>
      <c r="D21" s="16"/>
      <c r="E21" s="16"/>
      <c r="F21" s="16"/>
    </row>
    <row r="22" spans="1:6" x14ac:dyDescent="0.2">
      <c r="A22" s="9" t="s">
        <v>17</v>
      </c>
      <c r="B22" s="17">
        <v>25</v>
      </c>
      <c r="C22" s="16"/>
      <c r="D22" s="16"/>
      <c r="E22" s="16"/>
      <c r="F22" s="16"/>
    </row>
    <row r="23" spans="1:6" x14ac:dyDescent="0.2">
      <c r="A23" s="10" t="s">
        <v>4</v>
      </c>
      <c r="B23" s="13">
        <f>SUM(B11:B22)</f>
        <v>82115.500000000015</v>
      </c>
      <c r="C23" s="16"/>
      <c r="D23" s="16"/>
      <c r="E23" s="16"/>
      <c r="F23" s="16"/>
    </row>
    <row r="24" spans="1:6" x14ac:dyDescent="0.2">
      <c r="A24" s="6" t="s">
        <v>20</v>
      </c>
      <c r="B24" s="7"/>
    </row>
    <row r="25" spans="1:6" ht="15.75" x14ac:dyDescent="0.25">
      <c r="A25" s="5"/>
      <c r="B25" s="6"/>
      <c r="C25" s="11"/>
      <c r="D25" s="11"/>
    </row>
  </sheetData>
  <mergeCells count="8">
    <mergeCell ref="A1:F1"/>
    <mergeCell ref="E9:F9"/>
    <mergeCell ref="B9:B10"/>
    <mergeCell ref="A7:F7"/>
    <mergeCell ref="A8:D8"/>
    <mergeCell ref="A9:A10"/>
    <mergeCell ref="C9:D9"/>
    <mergeCell ref="B5:F5"/>
  </mergeCells>
  <pageMargins left="0.25" right="0.25" top="0.75" bottom="0.75" header="0.3" footer="0.3"/>
  <pageSetup scale="84" fitToHeight="0" orientation="landscape" r:id="rId1"/>
  <headerFooter>
    <oddHeader>&amp;CATTACHMENT 2</oddHeader>
    <oddFooter>&amp;L&amp;"Arial,Regular"&amp;10&amp;A&amp;C&amp;"Arial,Regular"&amp;10Page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PPO CMS Access Match</vt:lpstr>
      <vt:lpstr>'PPO CMS Access Match'!Print_Titles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2018-02-23T15:03:03Z</dcterms:created>
  <dcterms:modified xsi:type="dcterms:W3CDTF">2018-05-15T18:11:56Z</dcterms:modified>
</cp:coreProperties>
</file>