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rega\Desktop\Contracts\Lead Review\Jo\T0644 Bid Amendment 2\"/>
    </mc:Choice>
  </mc:AlternateContent>
  <bookViews>
    <workbookView xWindow="0" yWindow="0" windowWidth="20490" windowHeight="7650"/>
  </bookViews>
  <sheets>
    <sheet name=" Commissions &amp; Sales  Feb. 2018" sheetId="4" r:id="rId1"/>
    <sheet name="Commissions &amp; Sales 2017" sheetId="1" r:id="rId2"/>
    <sheet name="Commissions &amp; Sales 2016" sheetId="2" r:id="rId3"/>
    <sheet name="Commissions &amp; Sales 2015" sheetId="3" r:id="rId4"/>
  </sheets>
  <definedNames>
    <definedName name="_xlnm.Print_Area" localSheetId="0">' Commissions &amp; Sales  Feb. 2018'!$A$2:$F$338</definedName>
    <definedName name="_xlnm.Print_Area" localSheetId="3">'Commissions &amp; Sales 2015'!$A$2:$G$400</definedName>
    <definedName name="_xlnm.Print_Area" localSheetId="2">'Commissions &amp; Sales 2016'!$A$2:$G$407</definedName>
    <definedName name="_xlnm.Print_Area" localSheetId="1">'Commissions &amp; Sales 2017'!$A$2:$G$387</definedName>
    <definedName name="_xlnm.Print_Titles" localSheetId="0">' Commissions &amp; Sales  Feb. 2018'!$1:$1</definedName>
    <definedName name="_xlnm.Print_Titles" localSheetId="3">'Commissions &amp; Sales 2015'!$1:$1</definedName>
    <definedName name="_xlnm.Print_Titles" localSheetId="2">'Commissions &amp; Sales 2016'!$1:$1</definedName>
    <definedName name="_xlnm.Print_Titles" localSheetId="1">'Commissions &amp; Sales 2017'!$1:$1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4" l="1"/>
  <c r="F7" i="4"/>
  <c r="E8" i="4"/>
  <c r="F8" i="4"/>
  <c r="E11" i="4"/>
  <c r="F11" i="4"/>
  <c r="E13" i="4"/>
  <c r="F13" i="4"/>
  <c r="E16" i="4"/>
  <c r="F16" i="4"/>
  <c r="E30" i="4"/>
  <c r="F30" i="4"/>
  <c r="E33" i="4"/>
  <c r="F33" i="4"/>
  <c r="E44" i="4"/>
  <c r="F44" i="4"/>
  <c r="E47" i="4"/>
  <c r="F47" i="4"/>
  <c r="E50" i="4"/>
  <c r="F50" i="4"/>
  <c r="E67" i="4"/>
  <c r="F67" i="4"/>
  <c r="E71" i="4"/>
  <c r="F71" i="4"/>
  <c r="E74" i="4"/>
  <c r="F74" i="4"/>
  <c r="E82" i="4"/>
  <c r="F82" i="4"/>
  <c r="E91" i="4"/>
  <c r="F91" i="4"/>
  <c r="E99" i="4"/>
  <c r="F99" i="4"/>
  <c r="E103" i="4"/>
  <c r="F103" i="4"/>
  <c r="E106" i="4"/>
  <c r="F106" i="4"/>
  <c r="E109" i="4"/>
  <c r="F109" i="4"/>
  <c r="E117" i="4"/>
  <c r="F117" i="4"/>
  <c r="E121" i="4"/>
  <c r="F121" i="4"/>
  <c r="E123" i="4"/>
  <c r="F123" i="4"/>
  <c r="E132" i="4"/>
  <c r="F132" i="4"/>
  <c r="E141" i="4"/>
  <c r="F141" i="4"/>
  <c r="E150" i="4"/>
  <c r="F150" i="4"/>
  <c r="E154" i="4"/>
  <c r="F154" i="4"/>
  <c r="E161" i="4"/>
  <c r="F161" i="4"/>
  <c r="E169" i="4"/>
  <c r="F169" i="4"/>
  <c r="E175" i="4"/>
  <c r="F175" i="4"/>
  <c r="E178" i="4"/>
  <c r="F178" i="4"/>
  <c r="E192" i="4"/>
  <c r="F192" i="4"/>
  <c r="E195" i="4"/>
  <c r="F195" i="4"/>
  <c r="E197" i="4"/>
  <c r="F197" i="4"/>
  <c r="E207" i="4"/>
  <c r="F207" i="4"/>
  <c r="E210" i="4"/>
  <c r="F210" i="4"/>
  <c r="E213" i="4"/>
  <c r="F213" i="4"/>
  <c r="E218" i="4"/>
  <c r="F218" i="4"/>
  <c r="E229" i="4"/>
  <c r="F229" i="4"/>
  <c r="E232" i="4"/>
  <c r="F232" i="4"/>
  <c r="E234" i="4"/>
  <c r="F234" i="4"/>
  <c r="E238" i="4"/>
  <c r="F238" i="4"/>
  <c r="E241" i="4"/>
  <c r="F241" i="4"/>
  <c r="E244" i="4"/>
  <c r="F244" i="4"/>
  <c r="E247" i="4"/>
  <c r="F247" i="4"/>
  <c r="E250" i="4"/>
  <c r="F250" i="4"/>
  <c r="E253" i="4"/>
  <c r="F253" i="4"/>
  <c r="E256" i="4"/>
  <c r="F256" i="4"/>
  <c r="E258" i="4"/>
  <c r="F258" i="4"/>
  <c r="E261" i="4"/>
  <c r="F261" i="4"/>
  <c r="E264" i="4"/>
  <c r="F264" i="4"/>
  <c r="E267" i="4"/>
  <c r="F267" i="4"/>
  <c r="E270" i="4"/>
  <c r="F270" i="4"/>
  <c r="E273" i="4"/>
  <c r="F273" i="4"/>
  <c r="E276" i="4"/>
  <c r="F276" i="4"/>
  <c r="E279" i="4"/>
  <c r="F279" i="4"/>
  <c r="E290" i="4"/>
  <c r="F290" i="4"/>
  <c r="E291" i="4"/>
  <c r="F291" i="4"/>
  <c r="E295" i="4"/>
  <c r="F295" i="4"/>
  <c r="E296" i="4"/>
  <c r="F296" i="4"/>
  <c r="E299" i="4"/>
  <c r="F299" i="4"/>
  <c r="E302" i="4"/>
  <c r="F302" i="4"/>
  <c r="E305" i="4"/>
  <c r="F305" i="4"/>
  <c r="E308" i="4"/>
  <c r="F308" i="4"/>
  <c r="E316" i="4"/>
  <c r="F316" i="4"/>
  <c r="E322" i="4"/>
  <c r="F322" i="4"/>
  <c r="E325" i="4"/>
  <c r="F325" i="4"/>
  <c r="E328" i="4"/>
  <c r="F328" i="4"/>
  <c r="E331" i="4"/>
  <c r="F331" i="4"/>
  <c r="E336" i="4"/>
  <c r="F336" i="4"/>
  <c r="F317" i="4" l="1"/>
  <c r="E280" i="4"/>
  <c r="F337" i="4"/>
  <c r="E337" i="4"/>
  <c r="F280" i="4"/>
  <c r="F338" i="4" s="1"/>
  <c r="E317" i="4"/>
  <c r="E8" i="3"/>
  <c r="F8" i="3"/>
  <c r="E9" i="3"/>
  <c r="F9" i="3"/>
  <c r="E12" i="3"/>
  <c r="F12" i="3"/>
  <c r="E14" i="3"/>
  <c r="F14" i="3"/>
  <c r="E16" i="3"/>
  <c r="F16" i="3"/>
  <c r="E18" i="3"/>
  <c r="F18" i="3"/>
  <c r="E21" i="3"/>
  <c r="F21" i="3"/>
  <c r="E25" i="3"/>
  <c r="F25" i="3"/>
  <c r="E27" i="3"/>
  <c r="F27" i="3"/>
  <c r="E30" i="3"/>
  <c r="F30" i="3"/>
  <c r="E52" i="3"/>
  <c r="F52" i="3"/>
  <c r="E55" i="3"/>
  <c r="F55" i="3"/>
  <c r="E68" i="3"/>
  <c r="F68" i="3"/>
  <c r="E71" i="3"/>
  <c r="F71" i="3"/>
  <c r="E75" i="3"/>
  <c r="F75" i="3"/>
  <c r="E77" i="3"/>
  <c r="F77" i="3"/>
  <c r="E105" i="3"/>
  <c r="F105" i="3"/>
  <c r="E110" i="3"/>
  <c r="F110" i="3"/>
  <c r="E113" i="3"/>
  <c r="F113" i="3"/>
  <c r="E116" i="3"/>
  <c r="F116" i="3"/>
  <c r="E131" i="3"/>
  <c r="F131" i="3"/>
  <c r="E141" i="3"/>
  <c r="F141" i="3"/>
  <c r="E152" i="3"/>
  <c r="F152" i="3"/>
  <c r="E156" i="3"/>
  <c r="F156" i="3"/>
  <c r="E161" i="3"/>
  <c r="F161" i="3"/>
  <c r="E171" i="3"/>
  <c r="F171" i="3"/>
  <c r="E174" i="3"/>
  <c r="F174" i="3"/>
  <c r="E177" i="3"/>
  <c r="F177" i="3"/>
  <c r="E188" i="3"/>
  <c r="F188" i="3"/>
  <c r="E194" i="3"/>
  <c r="F194" i="3"/>
  <c r="E196" i="3"/>
  <c r="F196" i="3"/>
  <c r="E207" i="3"/>
  <c r="F207" i="3"/>
  <c r="E218" i="3"/>
  <c r="F218" i="3"/>
  <c r="E227" i="3"/>
  <c r="F227" i="3"/>
  <c r="E236" i="3"/>
  <c r="F236" i="3"/>
  <c r="E249" i="3"/>
  <c r="F249" i="3"/>
  <c r="E257" i="3"/>
  <c r="F257" i="3"/>
  <c r="E260" i="3"/>
  <c r="F260" i="3"/>
  <c r="E276" i="3"/>
  <c r="F276" i="3"/>
  <c r="E279" i="3"/>
  <c r="F279" i="3"/>
  <c r="E281" i="3"/>
  <c r="F281" i="3"/>
  <c r="E288" i="3"/>
  <c r="F288" i="3"/>
  <c r="E292" i="3"/>
  <c r="F292" i="3"/>
  <c r="E295" i="3"/>
  <c r="F295" i="3"/>
  <c r="E300" i="3"/>
  <c r="F300" i="3"/>
  <c r="E302" i="3"/>
  <c r="F302" i="3"/>
  <c r="E313" i="3"/>
  <c r="F313" i="3"/>
  <c r="E316" i="3"/>
  <c r="F316" i="3"/>
  <c r="E318" i="3"/>
  <c r="F318" i="3"/>
  <c r="E320" i="3"/>
  <c r="F320" i="3"/>
  <c r="E324" i="3"/>
  <c r="F324" i="3"/>
  <c r="E327" i="3"/>
  <c r="F327" i="3"/>
  <c r="E330" i="3"/>
  <c r="F330" i="3"/>
  <c r="E334" i="3"/>
  <c r="F334" i="3"/>
  <c r="E337" i="3"/>
  <c r="F337" i="3"/>
  <c r="E340" i="3"/>
  <c r="F340" i="3"/>
  <c r="E350" i="3"/>
  <c r="F350" i="3"/>
  <c r="E351" i="3"/>
  <c r="F351" i="3"/>
  <c r="E355" i="3"/>
  <c r="F355" i="3"/>
  <c r="E356" i="3"/>
  <c r="F356" i="3"/>
  <c r="E359" i="3"/>
  <c r="F359" i="3"/>
  <c r="E362" i="3"/>
  <c r="F362" i="3"/>
  <c r="E365" i="3"/>
  <c r="F365" i="3"/>
  <c r="E368" i="3"/>
  <c r="F368" i="3"/>
  <c r="E371" i="3"/>
  <c r="F371" i="3"/>
  <c r="E375" i="3"/>
  <c r="F375" i="3"/>
  <c r="E382" i="3"/>
  <c r="F382" i="3"/>
  <c r="E385" i="3"/>
  <c r="F385" i="3"/>
  <c r="E388" i="3"/>
  <c r="F388" i="3"/>
  <c r="E391" i="3"/>
  <c r="F391" i="3"/>
  <c r="E396" i="3"/>
  <c r="F396" i="3"/>
  <c r="E397" i="3"/>
  <c r="F397" i="3" l="1"/>
  <c r="F341" i="3"/>
  <c r="E376" i="3"/>
  <c r="F376" i="3"/>
  <c r="E341" i="3"/>
  <c r="E398" i="3" s="1"/>
  <c r="F398" i="3"/>
  <c r="E338" i="4"/>
  <c r="E8" i="2"/>
  <c r="F8" i="2"/>
  <c r="E9" i="2"/>
  <c r="F9" i="2"/>
  <c r="E12" i="2"/>
  <c r="F12" i="2"/>
  <c r="E14" i="2"/>
  <c r="F14" i="2"/>
  <c r="E16" i="2"/>
  <c r="F16" i="2"/>
  <c r="E19" i="2"/>
  <c r="F19" i="2"/>
  <c r="E22" i="2"/>
  <c r="F22" i="2"/>
  <c r="E24" i="2"/>
  <c r="F24" i="2"/>
  <c r="E26" i="2"/>
  <c r="F26" i="2"/>
  <c r="E66" i="2"/>
  <c r="F66" i="2"/>
  <c r="E69" i="2"/>
  <c r="F69" i="2"/>
  <c r="E91" i="2"/>
  <c r="F91" i="2"/>
  <c r="E94" i="2"/>
  <c r="F94" i="2"/>
  <c r="E97" i="2"/>
  <c r="F97" i="2"/>
  <c r="E117" i="2"/>
  <c r="F117" i="2"/>
  <c r="E121" i="2"/>
  <c r="F121" i="2"/>
  <c r="E124" i="2"/>
  <c r="F124" i="2"/>
  <c r="E135" i="2"/>
  <c r="F135" i="2"/>
  <c r="E145" i="2"/>
  <c r="F145" i="2"/>
  <c r="E153" i="2"/>
  <c r="F153" i="2"/>
  <c r="E157" i="2"/>
  <c r="F157" i="2"/>
  <c r="E160" i="2"/>
  <c r="F160" i="2"/>
  <c r="E163" i="2"/>
  <c r="F163" i="2"/>
  <c r="E173" i="2"/>
  <c r="F173" i="2"/>
  <c r="E177" i="2"/>
  <c r="F177" i="2"/>
  <c r="E179" i="2"/>
  <c r="F179" i="2"/>
  <c r="E189" i="2"/>
  <c r="F189" i="2"/>
  <c r="E198" i="2"/>
  <c r="E347" i="2" s="1"/>
  <c r="F198" i="2"/>
  <c r="E207" i="2"/>
  <c r="F207" i="2"/>
  <c r="E215" i="2"/>
  <c r="F215" i="2"/>
  <c r="E238" i="2"/>
  <c r="F238" i="2"/>
  <c r="E250" i="2"/>
  <c r="F250" i="2"/>
  <c r="E253" i="2"/>
  <c r="F253" i="2"/>
  <c r="E269" i="2"/>
  <c r="F269" i="2"/>
  <c r="E272" i="2"/>
  <c r="F272" i="2"/>
  <c r="E274" i="2"/>
  <c r="F274" i="2"/>
  <c r="E281" i="2"/>
  <c r="F281" i="2"/>
  <c r="E284" i="2"/>
  <c r="F284" i="2"/>
  <c r="E287" i="2"/>
  <c r="F287" i="2"/>
  <c r="E292" i="2"/>
  <c r="F292" i="2"/>
  <c r="E294" i="2"/>
  <c r="F294" i="2"/>
  <c r="E305" i="2"/>
  <c r="F305" i="2"/>
  <c r="E312" i="2"/>
  <c r="F312" i="2"/>
  <c r="E314" i="2"/>
  <c r="F314" i="2"/>
  <c r="E316" i="2"/>
  <c r="F316" i="2"/>
  <c r="E320" i="2"/>
  <c r="F320" i="2"/>
  <c r="E323" i="2"/>
  <c r="F323" i="2"/>
  <c r="E326" i="2"/>
  <c r="F326" i="2"/>
  <c r="E332" i="2"/>
  <c r="F332" i="2"/>
  <c r="E335" i="2"/>
  <c r="F335" i="2"/>
  <c r="E338" i="2"/>
  <c r="F338" i="2"/>
  <c r="E341" i="2"/>
  <c r="F341" i="2"/>
  <c r="E343" i="2"/>
  <c r="F343" i="2"/>
  <c r="E346" i="2"/>
  <c r="F346" i="2"/>
  <c r="E355" i="2"/>
  <c r="F355" i="2"/>
  <c r="E356" i="2"/>
  <c r="F356" i="2"/>
  <c r="E360" i="2"/>
  <c r="F360" i="2"/>
  <c r="E361" i="2"/>
  <c r="F361" i="2"/>
  <c r="E364" i="2"/>
  <c r="F364" i="2"/>
  <c r="F384" i="2" s="1"/>
  <c r="E367" i="2"/>
  <c r="F367" i="2"/>
  <c r="E370" i="2"/>
  <c r="F370" i="2"/>
  <c r="E373" i="2"/>
  <c r="F373" i="2"/>
  <c r="E383" i="2"/>
  <c r="F383" i="2"/>
  <c r="E389" i="2"/>
  <c r="F389" i="2"/>
  <c r="E392" i="2"/>
  <c r="F392" i="2"/>
  <c r="E395" i="2"/>
  <c r="F395" i="2"/>
  <c r="E398" i="2"/>
  <c r="F398" i="2"/>
  <c r="E403" i="2"/>
  <c r="F403" i="2"/>
  <c r="E404" i="2" l="1"/>
  <c r="F404" i="2"/>
  <c r="E384" i="2"/>
  <c r="E405" i="2" s="1"/>
  <c r="F347" i="2"/>
  <c r="F405" i="2"/>
  <c r="F383" i="1"/>
  <c r="F378" i="1"/>
  <c r="F375" i="1"/>
  <c r="F372" i="1"/>
  <c r="F369" i="1"/>
  <c r="F363" i="1"/>
  <c r="F355" i="1"/>
  <c r="F352" i="1"/>
  <c r="F349" i="1"/>
  <c r="F346" i="1"/>
  <c r="F343" i="1"/>
  <c r="F342" i="1"/>
  <c r="F338" i="1"/>
  <c r="F337" i="1"/>
  <c r="F325" i="1"/>
  <c r="F322" i="1"/>
  <c r="F318" i="1"/>
  <c r="F315" i="1"/>
  <c r="F312" i="1"/>
  <c r="F309" i="1"/>
  <c r="F306" i="1"/>
  <c r="F303" i="1"/>
  <c r="F301" i="1"/>
  <c r="F298" i="1"/>
  <c r="F295" i="1"/>
  <c r="F292" i="1"/>
  <c r="F289" i="1"/>
  <c r="F286" i="1"/>
  <c r="F283" i="1"/>
  <c r="F278" i="1"/>
  <c r="F276" i="1"/>
  <c r="F274" i="1"/>
  <c r="F271" i="1"/>
  <c r="F260" i="1"/>
  <c r="F255" i="1"/>
  <c r="F252" i="1"/>
  <c r="F249" i="1"/>
  <c r="F233" i="1"/>
  <c r="F231" i="1"/>
  <c r="F228" i="1"/>
  <c r="F214" i="1"/>
  <c r="F211" i="1"/>
  <c r="F205" i="1"/>
  <c r="F185" i="1"/>
  <c r="F177" i="1"/>
  <c r="F173" i="1"/>
  <c r="F164" i="1"/>
  <c r="F155" i="1"/>
  <c r="F145" i="1"/>
  <c r="F143" i="1"/>
  <c r="F139" i="1"/>
  <c r="F131" i="1"/>
  <c r="F128" i="1"/>
  <c r="F125" i="1"/>
  <c r="F121" i="1"/>
  <c r="F113" i="1"/>
  <c r="F103" i="1"/>
  <c r="F86" i="1"/>
  <c r="F83" i="1"/>
  <c r="F79" i="1"/>
  <c r="F57" i="1"/>
  <c r="F54" i="1"/>
  <c r="F51" i="1"/>
  <c r="F40" i="1"/>
  <c r="F37" i="1"/>
  <c r="F24" i="1"/>
  <c r="F21" i="1"/>
  <c r="F19" i="1"/>
  <c r="F17" i="1"/>
  <c r="F14" i="1"/>
  <c r="F13" i="1"/>
  <c r="F364" i="1" l="1"/>
  <c r="F326" i="1"/>
  <c r="F385" i="1" s="1"/>
  <c r="F384" i="1"/>
  <c r="E383" i="1"/>
  <c r="E378" i="1"/>
  <c r="E375" i="1"/>
  <c r="E372" i="1"/>
  <c r="E369" i="1"/>
  <c r="E363" i="1"/>
  <c r="E355" i="1"/>
  <c r="E352" i="1"/>
  <c r="E349" i="1"/>
  <c r="E346" i="1"/>
  <c r="E342" i="1"/>
  <c r="E337" i="1"/>
  <c r="E325" i="1"/>
  <c r="E322" i="1"/>
  <c r="E318" i="1"/>
  <c r="E315" i="1"/>
  <c r="E312" i="1"/>
  <c r="E309" i="1"/>
  <c r="E306" i="1"/>
  <c r="E303" i="1"/>
  <c r="E301" i="1"/>
  <c r="E298" i="1"/>
  <c r="E295" i="1"/>
  <c r="E292" i="1"/>
  <c r="E289" i="1"/>
  <c r="E286" i="1"/>
  <c r="E283" i="1"/>
  <c r="E278" i="1"/>
  <c r="E276" i="1"/>
  <c r="E274" i="1"/>
  <c r="E271" i="1"/>
  <c r="E260" i="1"/>
  <c r="E255" i="1"/>
  <c r="E252" i="1"/>
  <c r="E249" i="1"/>
  <c r="E233" i="1"/>
  <c r="E231" i="1"/>
  <c r="E228" i="1"/>
  <c r="E214" i="1"/>
  <c r="E211" i="1"/>
  <c r="E205" i="1"/>
  <c r="E185" i="1"/>
  <c r="E177" i="1"/>
  <c r="E173" i="1"/>
  <c r="E164" i="1"/>
  <c r="E155" i="1"/>
  <c r="E145" i="1"/>
  <c r="E143" i="1"/>
  <c r="E139" i="1"/>
  <c r="E131" i="1"/>
  <c r="E128" i="1"/>
  <c r="E125" i="1"/>
  <c r="E121" i="1"/>
  <c r="E113" i="1"/>
  <c r="E103" i="1"/>
  <c r="E86" i="1"/>
  <c r="E83" i="1"/>
  <c r="E79" i="1"/>
  <c r="E57" i="1"/>
  <c r="E54" i="1"/>
  <c r="E51" i="1"/>
  <c r="E40" i="1"/>
  <c r="E37" i="1"/>
  <c r="E24" i="1"/>
  <c r="E21" i="1"/>
  <c r="E19" i="1"/>
  <c r="E17" i="1"/>
  <c r="E13" i="1"/>
  <c r="E343" i="1"/>
  <c r="E338" i="1"/>
  <c r="E14" i="1"/>
  <c r="E384" i="1" l="1"/>
  <c r="E364" i="1"/>
  <c r="E326" i="1"/>
  <c r="E385" i="1" l="1"/>
</calcChain>
</file>

<file path=xl/sharedStrings.xml><?xml version="1.0" encoding="utf-8"?>
<sst xmlns="http://schemas.openxmlformats.org/spreadsheetml/2006/main" count="4170" uniqueCount="260">
  <si>
    <t>Location_Name</t>
  </si>
  <si>
    <t>City</t>
  </si>
  <si>
    <t>Machine Equipment</t>
  </si>
  <si>
    <t>DEEPWATER REST STOP</t>
  </si>
  <si>
    <t>DEEPWATER</t>
  </si>
  <si>
    <t>PUBLIC SNACK</t>
  </si>
  <si>
    <t>20oz COKE</t>
  </si>
  <si>
    <t>20oz PEPSI/WATER</t>
  </si>
  <si>
    <t>STATE OFFICES - ASBURY</t>
  </si>
  <si>
    <t>ASBURY PARK</t>
  </si>
  <si>
    <t>20oz PEPSI E/L</t>
  </si>
  <si>
    <t>SNACK E/L</t>
  </si>
  <si>
    <t>WORKERS COMP - FREEHOLD</t>
  </si>
  <si>
    <t>FREEHOLD</t>
  </si>
  <si>
    <t>12oz COKE E/L</t>
  </si>
  <si>
    <t>DCF - W LONG BRANCH</t>
  </si>
  <si>
    <t>W. LONG BRANCH</t>
  </si>
  <si>
    <t>STATE OFFICES - TOMS RIV</t>
  </si>
  <si>
    <t>TOMS RIVER</t>
  </si>
  <si>
    <t>ANCORA PSYCH HOSPITAL</t>
  </si>
  <si>
    <t>HAMMONTON</t>
  </si>
  <si>
    <t>12/20 COKE COMBO</t>
  </si>
  <si>
    <t>CAMDEN PAROLE DEPT.</t>
  </si>
  <si>
    <t>CAMDEN</t>
  </si>
  <si>
    <t>VINELAND DEVELOPMNT CTR</t>
  </si>
  <si>
    <t>VINELAND</t>
  </si>
  <si>
    <t>DCF - MAPLEWOOD</t>
  </si>
  <si>
    <t>MAPLEWOOD</t>
  </si>
  <si>
    <t>20oz COKE E/L</t>
  </si>
  <si>
    <t>INSTITUTE OF FORENSIC SCIENCE</t>
  </si>
  <si>
    <t>NEWARK</t>
  </si>
  <si>
    <t>20oz PEPSI</t>
  </si>
  <si>
    <t>NORTHERN STATE PRISON</t>
  </si>
  <si>
    <t>FOOD</t>
  </si>
  <si>
    <t>FOOD - COMM</t>
  </si>
  <si>
    <t>20oz SODA</t>
  </si>
  <si>
    <t>PEPSI- AQUAFINA</t>
  </si>
  <si>
    <t>ONE STOP - NEWARK</t>
  </si>
  <si>
    <t>HUDSON CTY COURT HOUSE</t>
  </si>
  <si>
    <t>JERSEY CITY</t>
  </si>
  <si>
    <t>MOUNTAIN VIEW YOUTH COR.</t>
  </si>
  <si>
    <t>ANNADALE</t>
  </si>
  <si>
    <t>12oz COKE</t>
  </si>
  <si>
    <t>EDNA MAHAN CORRECTIONAL</t>
  </si>
  <si>
    <t>CLINTON</t>
  </si>
  <si>
    <t>HUNTERDON DEVEL. CTR</t>
  </si>
  <si>
    <t>ONE STOP - NEW BRUNS.</t>
  </si>
  <si>
    <t>NEW BRUNSWICK</t>
  </si>
  <si>
    <t>BOYS TRAINING SCHOOL</t>
  </si>
  <si>
    <t>MONROE</t>
  </si>
  <si>
    <t>MORRIS HISPANIC AFFAIRS</t>
  </si>
  <si>
    <t>DOVER</t>
  </si>
  <si>
    <t>GREYSTONE PSYCH HOSPITAL</t>
  </si>
  <si>
    <t>GREYSTONE PARK</t>
  </si>
  <si>
    <t>GREENBROOK REG. CTR.</t>
  </si>
  <si>
    <t>GREENBROOK</t>
  </si>
  <si>
    <t>DDD - PLAINFIELD</t>
  </si>
  <si>
    <t>PLAINFIELD</t>
  </si>
  <si>
    <t>SODA/SNACK</t>
  </si>
  <si>
    <t>ALBERT WAGNER YOUTH CORRECT</t>
  </si>
  <si>
    <t>CHESTERFIELD</t>
  </si>
  <si>
    <t>NEW LISBON DEV. CTR.</t>
  </si>
  <si>
    <t>NEW LISBON</t>
  </si>
  <si>
    <t>20oz 7-UP</t>
  </si>
  <si>
    <t>JUVENILE MEDIUM SEC.</t>
  </si>
  <si>
    <t>BORDENTOWN</t>
  </si>
  <si>
    <t>MIDSTATE CORRECTIONAL</t>
  </si>
  <si>
    <t>WRIGHTSTOWN</t>
  </si>
  <si>
    <t>GARDEN STATE YOUTH CORRECT</t>
  </si>
  <si>
    <t>YARDVILLE</t>
  </si>
  <si>
    <t>WOODBINE DEVEL. CTR.</t>
  </si>
  <si>
    <t>WOODBINE</t>
  </si>
  <si>
    <t>BAYSIDE PRISON</t>
  </si>
  <si>
    <t>LEESBURG</t>
  </si>
  <si>
    <t>DDD OFFICE - GATEWAY I 95</t>
  </si>
  <si>
    <t>HAMILTON</t>
  </si>
  <si>
    <t>QUAKERBRIDGE PLAZA</t>
  </si>
  <si>
    <t>PEPSI GLASSFRONT BTL</t>
  </si>
  <si>
    <t>COFFEE</t>
  </si>
  <si>
    <t>LOTTERY OFFICES</t>
  </si>
  <si>
    <t>LAWRENCEVILLE</t>
  </si>
  <si>
    <t>DCF - LAWRENCEVILLE</t>
  </si>
  <si>
    <t>STATE PRISON - TRENTON</t>
  </si>
  <si>
    <t>TRENTON</t>
  </si>
  <si>
    <t>PERC - TRENTON</t>
  </si>
  <si>
    <t>QUAKERBRIDGE HEALTH DEPT.</t>
  </si>
  <si>
    <t>TRENTON PYSCH HOSPITAL</t>
  </si>
  <si>
    <t>WEST TRENTON</t>
  </si>
  <si>
    <t>MENLO PARK VA HOME</t>
  </si>
  <si>
    <t>EDISON</t>
  </si>
  <si>
    <t>DCF - VINELAND</t>
  </si>
  <si>
    <t>ONE STOP - BLOOMFIELD</t>
  </si>
  <si>
    <t>BLOOMFIELD</t>
  </si>
  <si>
    <t>STATE PAROLE BD 11</t>
  </si>
  <si>
    <t>DCF - GLOUCESTER EAST</t>
  </si>
  <si>
    <t>THOROFARE</t>
  </si>
  <si>
    <t>12/20 PEPSI COMBO E/L</t>
  </si>
  <si>
    <t>DCF-GLOUCESTER WEST</t>
  </si>
  <si>
    <t>SEWELL</t>
  </si>
  <si>
    <t>12/20 COKE COMBO E/L</t>
  </si>
  <si>
    <t>DCF-MILLBURN</t>
  </si>
  <si>
    <t>MILLBURN</t>
  </si>
  <si>
    <t>DCF-BRIDGETON</t>
  </si>
  <si>
    <t>BRIDGETON</t>
  </si>
  <si>
    <t>DCF</t>
  </si>
  <si>
    <t>BAYVILLE</t>
  </si>
  <si>
    <t>COKE GLASSFRONT E/L</t>
  </si>
  <si>
    <t>DCF-ELIZABETH</t>
  </si>
  <si>
    <t>ELIZABETH</t>
  </si>
  <si>
    <t>DCF - WARREN</t>
  </si>
  <si>
    <t>WASHINGTON</t>
  </si>
  <si>
    <t>DCF - EAST ORANGE</t>
  </si>
  <si>
    <t>EAST ORANGE</t>
  </si>
  <si>
    <t>DCF - UNION CENTRAL</t>
  </si>
  <si>
    <t>CRANFORD</t>
  </si>
  <si>
    <t>DCF CAPE MAY</t>
  </si>
  <si>
    <t>RIO GRANDE</t>
  </si>
  <si>
    <t>DEPARTMENT OF AGING</t>
  </si>
  <si>
    <t>DCF-ATLANTIC CITY</t>
  </si>
  <si>
    <t>ATLANTIC CITY</t>
  </si>
  <si>
    <t>12oz SODA</t>
  </si>
  <si>
    <t>NATIONAL GUARD TRAINING CTR</t>
  </si>
  <si>
    <t>SEA GIRT</t>
  </si>
  <si>
    <t>GLASSFRONT BEV</t>
  </si>
  <si>
    <t>DCF - TRENTON</t>
  </si>
  <si>
    <t>DOT REGIONAL OFFICE</t>
  </si>
  <si>
    <t>CHERRY HILL</t>
  </si>
  <si>
    <t>RODINO FEDERAL BLDG.</t>
  </si>
  <si>
    <t>CIVIL SERVICE COMMISSION</t>
  </si>
  <si>
    <t>DEA - NEWARK</t>
  </si>
  <si>
    <t>VA OFFICES - NEWARK</t>
  </si>
  <si>
    <t>US Geological Survey</t>
  </si>
  <si>
    <t>Lawrenceville</t>
  </si>
  <si>
    <t>GLASSFRONT BEV - E/L</t>
  </si>
  <si>
    <t>SOCIAL SECURITY ADMIN</t>
  </si>
  <si>
    <t>PENNSAUKEN</t>
  </si>
  <si>
    <t>12/20 OZ COMBO E/L</t>
  </si>
  <si>
    <t>EPA</t>
  </si>
  <si>
    <t>FEDERAL COURT</t>
  </si>
  <si>
    <t>COKE GLASSFRONT</t>
  </si>
  <si>
    <t>DEP</t>
  </si>
  <si>
    <t>PRINT SHOP</t>
  </si>
  <si>
    <t>DEPT. OF AGRICULTURE</t>
  </si>
  <si>
    <t>DCF - NEW BRUNSWICK</t>
  </si>
  <si>
    <t>Comm Rate</t>
  </si>
  <si>
    <t>DEEPWATER REST STOP Total</t>
  </si>
  <si>
    <t>STATE OFFICES - ASBURY Total</t>
  </si>
  <si>
    <t>WORKERS COMP - FREEHOLD Total</t>
  </si>
  <si>
    <t>DCF - W LONG BRANCH Total</t>
  </si>
  <si>
    <t>STATE OFFICES - TOMS RIV Total</t>
  </si>
  <si>
    <t>ANCORA PSYCH HOSPITAL Total</t>
  </si>
  <si>
    <t>CAMDEN PAROLE DEPT. Total</t>
  </si>
  <si>
    <t>VINELAND DEVELOPMNT CTR Total</t>
  </si>
  <si>
    <t>DCF - MAPLEWOOD Total</t>
  </si>
  <si>
    <t>INSTITUTE OF FORENSIC SCIENCE Total</t>
  </si>
  <si>
    <t>NORTHERN STATE PRISON Total</t>
  </si>
  <si>
    <t>ONE STOP - NEWARK Total</t>
  </si>
  <si>
    <t>HUDSON CTY COURT HOUSE Total</t>
  </si>
  <si>
    <t>MOUNTAIN VIEW YOUTH COR. Total</t>
  </si>
  <si>
    <t>EDNA MAHAN CORRECTIONAL Total</t>
  </si>
  <si>
    <t>HUNTERDON DEVEL. CTR Total</t>
  </si>
  <si>
    <t>ONE STOP - NEW BRUNS. Total</t>
  </si>
  <si>
    <t>BOYS TRAINING SCHOOL Total</t>
  </si>
  <si>
    <t>MORRIS HISPANIC AFFAIRS Total</t>
  </si>
  <si>
    <t>GREYSTONE PSYCH HOSPITAL Total</t>
  </si>
  <si>
    <t>GREENBROOK REG. CTR. Total</t>
  </si>
  <si>
    <t>DDD - PLAINFIELD Total</t>
  </si>
  <si>
    <t>ALBERT WAGNER YOUTH CORRECT Total</t>
  </si>
  <si>
    <t>NEW LISBON DEV. CTR. Total</t>
  </si>
  <si>
    <t>JUVENILE MEDIUM SEC. Total</t>
  </si>
  <si>
    <t>MIDSTATE CORRECTIONAL Total</t>
  </si>
  <si>
    <t>GARDEN STATE YOUTH CORRECT Total</t>
  </si>
  <si>
    <t>WOODBINE DEVEL. CTR. Total</t>
  </si>
  <si>
    <t>BAYSIDE PRISON Total</t>
  </si>
  <si>
    <t>DDD OFFICE - GATEWAY I 95 Total</t>
  </si>
  <si>
    <t>QUAKERBRIDGE PLAZA Total</t>
  </si>
  <si>
    <t>LOTTERY OFFICES Total</t>
  </si>
  <si>
    <t>DCF - LAWRENCEVILLE Total</t>
  </si>
  <si>
    <t>STATE PRISON - TRENTON Total</t>
  </si>
  <si>
    <t>PERC - TRENTON Total</t>
  </si>
  <si>
    <t>QUAKERBRIDGE HEALTH DEPT. Total</t>
  </si>
  <si>
    <t>TRENTON PYSCH HOSPITAL Total</t>
  </si>
  <si>
    <t>MENLO PARK VA HOME Total</t>
  </si>
  <si>
    <t>DCF - VINELAND Total</t>
  </si>
  <si>
    <t>ONE STOP - BLOOMFIELD Total</t>
  </si>
  <si>
    <t>STATE PAROLE BD 11 Total</t>
  </si>
  <si>
    <t>DCF - GLOUCESTER EAST Total</t>
  </si>
  <si>
    <t>DCF-GLOUCESTER WEST Total</t>
  </si>
  <si>
    <t>DCF-MILLBURN Total</t>
  </si>
  <si>
    <t>DCF-BRIDGETON Total</t>
  </si>
  <si>
    <t>DCF Total</t>
  </si>
  <si>
    <t>DCF-ELIZABETH Total</t>
  </si>
  <si>
    <t>DCF - WARREN Total</t>
  </si>
  <si>
    <t>DCF - EAST ORANGE Total</t>
  </si>
  <si>
    <t>DCF - UNION CENTRAL Total</t>
  </si>
  <si>
    <t>DCF CAPE MAY Total</t>
  </si>
  <si>
    <t>DEPARTMENT OF AGING Total</t>
  </si>
  <si>
    <t>DCF-ATLANTIC CITY Total</t>
  </si>
  <si>
    <t>NATIONAL GUARD TRAINING CTR Total</t>
  </si>
  <si>
    <t>DCF - TRENTON Total</t>
  </si>
  <si>
    <t>DOT REGIONAL OFFICE Total</t>
  </si>
  <si>
    <t>RODINO FEDERAL BLDG. Total</t>
  </si>
  <si>
    <t>CIVIL SERVICE COMMISSION Total</t>
  </si>
  <si>
    <t>DEA - NEWARK Total</t>
  </si>
  <si>
    <t>VA OFFICES - NEWARK Total</t>
  </si>
  <si>
    <t>US Geological Survey Total</t>
  </si>
  <si>
    <t>SOCIAL SECURITY ADMIN Total</t>
  </si>
  <si>
    <t>EPA Total</t>
  </si>
  <si>
    <t>FEDERAL COURT Total</t>
  </si>
  <si>
    <t>DEP Total</t>
  </si>
  <si>
    <t>PRINT SHOP Total</t>
  </si>
  <si>
    <t>DEPT. OF AGRICULTURE Total</t>
  </si>
  <si>
    <t>DCF - NEW BRUNSWICK Total</t>
  </si>
  <si>
    <t>Comm Paid 2017</t>
  </si>
  <si>
    <t>X</t>
  </si>
  <si>
    <t>Total Net Sales 2017</t>
  </si>
  <si>
    <t>**</t>
  </si>
  <si>
    <t>** Indicates machine not in service at the end of 2017</t>
  </si>
  <si>
    <t>TOTAL:</t>
  </si>
  <si>
    <t>XX</t>
  </si>
  <si>
    <t>COFFEE E/L</t>
  </si>
  <si>
    <t>CBVI SRO Total</t>
  </si>
  <si>
    <t>CBVI SRO</t>
  </si>
  <si>
    <t>SOUTH JERSEY PARKING GAR. Total</t>
  </si>
  <si>
    <t>SOUTH JERSEY PARKING GAR.</t>
  </si>
  <si>
    <t>FARLEY PLAZA ADMIN BLDG. Total</t>
  </si>
  <si>
    <t>FARLEY PLAZA ADMIN BLDG.</t>
  </si>
  <si>
    <t>CASINO CONTROL COM. Total</t>
  </si>
  <si>
    <t>CASINO CONTROL COM.</t>
  </si>
  <si>
    <t>Total Net Sales 2016</t>
  </si>
  <si>
    <t>Comm Paid 2016</t>
  </si>
  <si>
    <t>FDA - PARSIPPANY Total</t>
  </si>
  <si>
    <t>PARSIPPANY</t>
  </si>
  <si>
    <t>FDA - PARSIPPANY</t>
  </si>
  <si>
    <t>PATERSON FEDERAL BLDG Total</t>
  </si>
  <si>
    <t>PATERSON</t>
  </si>
  <si>
    <t>PATERSON FEDERAL BLDG</t>
  </si>
  <si>
    <t>JUVENILE DETENTION CTR. Total</t>
  </si>
  <si>
    <t>PEMBERTON</t>
  </si>
  <si>
    <t>JUVENILE DETENTION CTR.</t>
  </si>
  <si>
    <t>WOODBRIDGE DEV. CTR. Total</t>
  </si>
  <si>
    <t>WOODBRIDGE</t>
  </si>
  <si>
    <t>WOODBRIDGE DEV. CTR.</t>
  </si>
  <si>
    <t>HUDSON COUNTY BIZ. RES. CTR. Total</t>
  </si>
  <si>
    <t>UNION CITY</t>
  </si>
  <si>
    <t>HUDSON COUNTY BIZ. RES. CTR.</t>
  </si>
  <si>
    <t>20oz SNAPPLE</t>
  </si>
  <si>
    <t>NEWARK MVC Total</t>
  </si>
  <si>
    <t>NEWARK MVC</t>
  </si>
  <si>
    <t>DCF - LAKEWOOD Total</t>
  </si>
  <si>
    <t>LAKEWOOD</t>
  </si>
  <si>
    <t>DCF - LAKEWOOD</t>
  </si>
  <si>
    <t>Total Net Sales 2015</t>
  </si>
  <si>
    <t>Comm Paid 2015</t>
  </si>
  <si>
    <t>DCF BURLINGTON Total</t>
  </si>
  <si>
    <t>COKE - DASANI E/L</t>
  </si>
  <si>
    <t>LUMBERTON</t>
  </si>
  <si>
    <t>DCF BURLINGTON</t>
  </si>
  <si>
    <t>Total Net Sales  February 2018</t>
  </si>
  <si>
    <t>Comm Paid February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</si>
</sst>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;\(&quot;$&quot;#,##0.00\)"/>
    <numFmt numFmtId="165" formatCode="&quot;$&quot;#,##0.00"/>
  </numFmts>
  <fonts count="10" x14ac:knownFonts="1">
    <font>
      <sz val="8"/>
      <color theme="1"/>
      <name val="Calibri"/>
      <family val="2"/>
    </font>
    <font>
      <sz val="11"/>
      <color theme="1"/>
      <name val="Calibri"/>
      <family val="2"/>
      <scheme val="minor"/>
    </font>
    <font>
      <sz val="8"/>
      <color indexed="8"/>
      <name val="Calibri"/>
    </font>
    <font>
      <sz val="10"/>
      <color indexed="8"/>
      <name val="Arial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b/>
      <sz val="8"/>
      <color indexed="8"/>
      <name val="Calibri"/>
      <family val="2"/>
    </font>
    <font>
      <sz val="8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8" fillId="0" borderId="0"/>
  </cellStyleXfs>
  <cellXfs count="36">
    <xf numFmtId="0" fontId="0" fillId="0" borderId="0" xfId="0"/>
    <xf numFmtId="0" fontId="4" fillId="2" borderId="1" xfId="0" applyFont="1" applyFill="1" applyBorder="1" applyAlignment="1">
      <alignment horizontal="center" vertical="justify"/>
    </xf>
    <xf numFmtId="165" fontId="4" fillId="2" borderId="1" xfId="0" applyNumberFormat="1" applyFont="1" applyFill="1" applyBorder="1" applyAlignment="1">
      <alignment horizontal="center" vertical="justify"/>
    </xf>
    <xf numFmtId="0" fontId="5" fillId="0" borderId="2" xfId="0" applyFont="1" applyBorder="1" applyAlignment="1"/>
    <xf numFmtId="0" fontId="5" fillId="0" borderId="1" xfId="0" applyFont="1" applyBorder="1" applyAlignment="1"/>
    <xf numFmtId="0" fontId="2" fillId="0" borderId="1" xfId="1" applyFont="1" applyFill="1" applyBorder="1" applyAlignment="1">
      <alignment wrapText="1"/>
    </xf>
    <xf numFmtId="164" fontId="2" fillId="0" borderId="1" xfId="1" applyNumberFormat="1" applyFont="1" applyFill="1" applyBorder="1" applyAlignment="1">
      <alignment horizontal="right" wrapText="1"/>
    </xf>
    <xf numFmtId="10" fontId="2" fillId="0" borderId="1" xfId="1" applyNumberFormat="1" applyFont="1" applyFill="1" applyBorder="1" applyAlignment="1">
      <alignment horizontal="right" wrapText="1"/>
    </xf>
    <xf numFmtId="0" fontId="6" fillId="0" borderId="1" xfId="1" applyFont="1" applyFill="1" applyBorder="1" applyAlignment="1">
      <alignment wrapText="1"/>
    </xf>
    <xf numFmtId="164" fontId="6" fillId="0" borderId="1" xfId="1" applyNumberFormat="1" applyFont="1" applyFill="1" applyBorder="1" applyAlignment="1">
      <alignment horizontal="right" wrapText="1"/>
    </xf>
    <xf numFmtId="10" fontId="6" fillId="0" borderId="1" xfId="1" applyNumberFormat="1" applyFont="1" applyFill="1" applyBorder="1" applyAlignment="1">
      <alignment horizontal="right" wrapText="1"/>
    </xf>
    <xf numFmtId="0" fontId="6" fillId="3" borderId="1" xfId="1" applyFont="1" applyFill="1" applyBorder="1" applyAlignment="1">
      <alignment wrapText="1"/>
    </xf>
    <xf numFmtId="164" fontId="6" fillId="3" borderId="1" xfId="1" applyNumberFormat="1" applyFont="1" applyFill="1" applyBorder="1" applyAlignment="1">
      <alignment horizontal="right" wrapText="1"/>
    </xf>
    <xf numFmtId="10" fontId="6" fillId="3" borderId="1" xfId="1" applyNumberFormat="1" applyFont="1" applyFill="1" applyBorder="1" applyAlignment="1">
      <alignment horizontal="right" wrapText="1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7" fillId="0" borderId="0" xfId="2" applyFont="1"/>
    <xf numFmtId="0" fontId="7" fillId="0" borderId="0" xfId="2" applyFont="1" applyAlignment="1">
      <alignment horizontal="center"/>
    </xf>
    <xf numFmtId="0" fontId="1" fillId="0" borderId="0" xfId="2"/>
    <xf numFmtId="0" fontId="7" fillId="0" borderId="1" xfId="2" applyFont="1" applyBorder="1" applyAlignment="1">
      <alignment horizontal="center"/>
    </xf>
    <xf numFmtId="164" fontId="6" fillId="3" borderId="1" xfId="3" applyNumberFormat="1" applyFont="1" applyFill="1" applyBorder="1" applyAlignment="1">
      <alignment horizontal="right" wrapText="1"/>
    </xf>
    <xf numFmtId="10" fontId="6" fillId="3" borderId="1" xfId="3" applyNumberFormat="1" applyFont="1" applyFill="1" applyBorder="1" applyAlignment="1">
      <alignment horizontal="right" wrapText="1"/>
    </xf>
    <xf numFmtId="0" fontId="6" fillId="3" borderId="1" xfId="3" applyFont="1" applyFill="1" applyBorder="1" applyAlignment="1">
      <alignment wrapText="1"/>
    </xf>
    <xf numFmtId="164" fontId="6" fillId="0" borderId="1" xfId="3" applyNumberFormat="1" applyFont="1" applyFill="1" applyBorder="1" applyAlignment="1">
      <alignment horizontal="right" wrapText="1"/>
    </xf>
    <xf numFmtId="10" fontId="6" fillId="0" borderId="1" xfId="3" applyNumberFormat="1" applyFont="1" applyFill="1" applyBorder="1" applyAlignment="1">
      <alignment horizontal="right" wrapText="1"/>
    </xf>
    <xf numFmtId="0" fontId="6" fillId="0" borderId="1" xfId="3" applyFont="1" applyFill="1" applyBorder="1" applyAlignment="1">
      <alignment wrapText="1"/>
    </xf>
    <xf numFmtId="164" fontId="9" fillId="0" borderId="1" xfId="3" applyNumberFormat="1" applyFont="1" applyFill="1" applyBorder="1" applyAlignment="1">
      <alignment horizontal="right" wrapText="1"/>
    </xf>
    <xf numFmtId="10" fontId="9" fillId="0" borderId="1" xfId="3" applyNumberFormat="1" applyFont="1" applyFill="1" applyBorder="1" applyAlignment="1">
      <alignment horizontal="right" wrapText="1"/>
    </xf>
    <xf numFmtId="0" fontId="9" fillId="0" borderId="1" xfId="3" applyFont="1" applyFill="1" applyBorder="1" applyAlignment="1">
      <alignment wrapText="1"/>
    </xf>
    <xf numFmtId="0" fontId="5" fillId="0" borderId="1" xfId="2" applyFont="1" applyBorder="1" applyAlignment="1"/>
    <xf numFmtId="0" fontId="5" fillId="0" borderId="1" xfId="2" applyFont="1" applyBorder="1" applyAlignment="1">
      <alignment horizontal="center"/>
    </xf>
    <xf numFmtId="165" fontId="4" fillId="2" borderId="1" xfId="2" applyNumberFormat="1" applyFont="1" applyFill="1" applyBorder="1" applyAlignment="1">
      <alignment horizontal="center" vertical="justify"/>
    </xf>
    <xf numFmtId="0" fontId="4" fillId="2" borderId="1" xfId="2" applyFont="1" applyFill="1" applyBorder="1" applyAlignment="1">
      <alignment horizontal="center" vertical="justify"/>
    </xf>
    <xf numFmtId="0" fontId="5" fillId="0" borderId="2" xfId="2" applyFont="1" applyBorder="1" applyAlignment="1"/>
  </cellXfs>
  <cellStyles count="4">
    <cellStyle name="Normal" xfId="0" builtinId="0"/>
    <cellStyle name="Normal 2" xfId="2"/>
    <cellStyle name="Normal_Sheet1" xfId="1"/>
    <cellStyle name="Normal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8"/>
  <sheetViews>
    <sheetView tabSelected="1" workbookViewId="0">
      <selection activeCell="I306" sqref="I306"/>
    </sheetView>
  </sheetViews>
  <sheetFormatPr defaultColWidth="28.1640625" defaultRowHeight="11.25" outlineLevelRow="3" x14ac:dyDescent="0.2"/>
  <cols>
    <col min="1" max="1" width="32" bestFit="1" customWidth="1"/>
    <col min="2" max="2" width="14.83203125" bestFit="1" customWidth="1"/>
    <col min="3" max="3" width="20.5" bestFit="1" customWidth="1"/>
    <col min="4" max="4" width="11.83203125" bestFit="1" customWidth="1"/>
    <col min="5" max="5" width="16.6640625" customWidth="1"/>
    <col min="6" max="6" width="18" customWidth="1"/>
  </cols>
  <sheetData>
    <row r="1" spans="1:6" s="4" customFormat="1" ht="22.5" x14ac:dyDescent="0.2">
      <c r="A1" s="1" t="s">
        <v>0</v>
      </c>
      <c r="B1" s="1" t="s">
        <v>1</v>
      </c>
      <c r="C1" s="1" t="s">
        <v>2</v>
      </c>
      <c r="D1" s="1" t="s">
        <v>144</v>
      </c>
      <c r="E1" s="2" t="s">
        <v>259</v>
      </c>
      <c r="F1" s="2" t="s">
        <v>258</v>
      </c>
    </row>
    <row r="2" spans="1:6" outlineLevel="3" x14ac:dyDescent="0.2">
      <c r="A2" s="30" t="s">
        <v>3</v>
      </c>
      <c r="B2" s="30" t="s">
        <v>4</v>
      </c>
      <c r="C2" s="30" t="s">
        <v>5</v>
      </c>
      <c r="D2" s="29">
        <v>0.32600000000000001</v>
      </c>
      <c r="E2" s="28">
        <v>69.148220536514643</v>
      </c>
      <c r="F2" s="28">
        <v>212.11099999999999</v>
      </c>
    </row>
    <row r="3" spans="1:6" outlineLevel="3" x14ac:dyDescent="0.2">
      <c r="A3" s="30" t="s">
        <v>3</v>
      </c>
      <c r="B3" s="30" t="s">
        <v>4</v>
      </c>
      <c r="C3" s="30" t="s">
        <v>7</v>
      </c>
      <c r="D3" s="29">
        <v>0.32600000000000001</v>
      </c>
      <c r="E3" s="28">
        <v>14.190055209627872</v>
      </c>
      <c r="F3" s="28">
        <v>43.527799999999999</v>
      </c>
    </row>
    <row r="4" spans="1:6" outlineLevel="3" x14ac:dyDescent="0.2">
      <c r="A4" s="30" t="s">
        <v>3</v>
      </c>
      <c r="B4" s="30" t="s">
        <v>4</v>
      </c>
      <c r="C4" s="30" t="s">
        <v>6</v>
      </c>
      <c r="D4" s="29">
        <v>0.32600000000000001</v>
      </c>
      <c r="E4" s="28">
        <v>15.276721849803588</v>
      </c>
      <c r="F4" s="28">
        <v>46.8611</v>
      </c>
    </row>
    <row r="5" spans="1:6" outlineLevel="3" x14ac:dyDescent="0.2">
      <c r="A5" s="30" t="s">
        <v>3</v>
      </c>
      <c r="B5" s="30" t="s">
        <v>4</v>
      </c>
      <c r="C5" s="30" t="s">
        <v>6</v>
      </c>
      <c r="D5" s="29">
        <v>0.32600000000000001</v>
      </c>
      <c r="E5" s="28">
        <v>10.368610858343274</v>
      </c>
      <c r="F5" s="28">
        <v>31.805599999999998</v>
      </c>
    </row>
    <row r="6" spans="1:6" outlineLevel="3" x14ac:dyDescent="0.2">
      <c r="A6" s="30" t="s">
        <v>3</v>
      </c>
      <c r="B6" s="30" t="s">
        <v>4</v>
      </c>
      <c r="C6" s="30" t="s">
        <v>7</v>
      </c>
      <c r="D6" s="29">
        <v>0.32600000000000001</v>
      </c>
      <c r="E6" s="28">
        <v>13.09433301411736</v>
      </c>
      <c r="F6" s="28">
        <v>40.166699999999999</v>
      </c>
    </row>
    <row r="7" spans="1:6" outlineLevel="2" x14ac:dyDescent="0.2">
      <c r="A7" s="27" t="s">
        <v>145</v>
      </c>
      <c r="B7" s="30"/>
      <c r="C7" s="30"/>
      <c r="D7" s="29"/>
      <c r="E7" s="28">
        <f>SUBTOTAL(9,E2:E6)</f>
        <v>122.07794146840675</v>
      </c>
      <c r="F7" s="28">
        <f>SUBTOTAL(9,F2:F6)</f>
        <v>374.47220000000004</v>
      </c>
    </row>
    <row r="8" spans="1:6" outlineLevel="1" x14ac:dyDescent="0.2">
      <c r="A8" s="27"/>
      <c r="B8" s="27"/>
      <c r="C8" s="27"/>
      <c r="D8" s="26"/>
      <c r="E8" s="25">
        <f>SUBTOTAL(9,E2:E6)</f>
        <v>122.07794146840675</v>
      </c>
      <c r="F8" s="25">
        <f>SUBTOTAL(9,F2:F6)</f>
        <v>374.47220000000004</v>
      </c>
    </row>
    <row r="9" spans="1:6" outlineLevel="3" x14ac:dyDescent="0.2">
      <c r="A9" s="30" t="s">
        <v>8</v>
      </c>
      <c r="B9" s="30" t="s">
        <v>9</v>
      </c>
      <c r="C9" s="30" t="s">
        <v>10</v>
      </c>
      <c r="D9" s="29">
        <v>0.32600000000000001</v>
      </c>
      <c r="E9" s="28">
        <v>37.371454545454498</v>
      </c>
      <c r="F9" s="28">
        <v>114.63639999999999</v>
      </c>
    </row>
    <row r="10" spans="1:6" outlineLevel="3" x14ac:dyDescent="0.2">
      <c r="A10" s="30" t="s">
        <v>8</v>
      </c>
      <c r="B10" s="30" t="s">
        <v>9</v>
      </c>
      <c r="C10" s="30" t="s">
        <v>11</v>
      </c>
      <c r="D10" s="29">
        <v>0.32600000000000001</v>
      </c>
      <c r="E10" s="28">
        <v>54.906303030303</v>
      </c>
      <c r="F10" s="28">
        <v>168.42420000000001</v>
      </c>
    </row>
    <row r="11" spans="1:6" outlineLevel="2" x14ac:dyDescent="0.2">
      <c r="A11" s="27" t="s">
        <v>146</v>
      </c>
      <c r="B11" s="30"/>
      <c r="C11" s="30"/>
      <c r="D11" s="29"/>
      <c r="E11" s="28">
        <f>SUBTOTAL(9,E9:E10)</f>
        <v>92.277757575757505</v>
      </c>
      <c r="F11" s="28">
        <f>SUBTOTAL(9,F9:F10)</f>
        <v>283.06060000000002</v>
      </c>
    </row>
    <row r="12" spans="1:6" outlineLevel="3" x14ac:dyDescent="0.2">
      <c r="A12" s="30" t="s">
        <v>15</v>
      </c>
      <c r="B12" s="30" t="s">
        <v>16</v>
      </c>
      <c r="C12" s="30" t="s">
        <v>14</v>
      </c>
      <c r="D12" s="29">
        <v>0.32600000000000001</v>
      </c>
      <c r="E12" s="28">
        <v>62.019030303030299</v>
      </c>
      <c r="F12" s="28">
        <v>190.2424</v>
      </c>
    </row>
    <row r="13" spans="1:6" outlineLevel="2" x14ac:dyDescent="0.2">
      <c r="A13" s="27" t="s">
        <v>148</v>
      </c>
      <c r="B13" s="30"/>
      <c r="C13" s="30"/>
      <c r="D13" s="29"/>
      <c r="E13" s="28">
        <f>SUBTOTAL(9,E12:E12)</f>
        <v>62.019030303030299</v>
      </c>
      <c r="F13" s="28">
        <f>SUBTOTAL(9,F12:F12)</f>
        <v>190.2424</v>
      </c>
    </row>
    <row r="14" spans="1:6" outlineLevel="3" x14ac:dyDescent="0.2">
      <c r="A14" s="30" t="s">
        <v>17</v>
      </c>
      <c r="B14" s="30" t="s">
        <v>18</v>
      </c>
      <c r="C14" s="30" t="s">
        <v>14</v>
      </c>
      <c r="D14" s="29">
        <v>0.32600000000000001</v>
      </c>
      <c r="E14" s="28">
        <v>35.8007272727273</v>
      </c>
      <c r="F14" s="28">
        <v>109.8182</v>
      </c>
    </row>
    <row r="15" spans="1:6" outlineLevel="3" x14ac:dyDescent="0.2">
      <c r="A15" s="30" t="s">
        <v>17</v>
      </c>
      <c r="B15" s="30" t="s">
        <v>18</v>
      </c>
      <c r="C15" s="30" t="s">
        <v>11</v>
      </c>
      <c r="D15" s="29">
        <v>0.32600000000000001</v>
      </c>
      <c r="E15" s="28">
        <v>52.357575757575802</v>
      </c>
      <c r="F15" s="28">
        <v>160.6061</v>
      </c>
    </row>
    <row r="16" spans="1:6" outlineLevel="2" x14ac:dyDescent="0.2">
      <c r="A16" s="27" t="s">
        <v>149</v>
      </c>
      <c r="B16" s="30"/>
      <c r="C16" s="30"/>
      <c r="D16" s="29"/>
      <c r="E16" s="28">
        <f>SUBTOTAL(9,E14:E15)</f>
        <v>88.158303030303102</v>
      </c>
      <c r="F16" s="28">
        <f>SUBTOTAL(9,F14:F15)</f>
        <v>270.42430000000002</v>
      </c>
    </row>
    <row r="17" spans="1:6" outlineLevel="3" x14ac:dyDescent="0.2">
      <c r="A17" s="30" t="s">
        <v>19</v>
      </c>
      <c r="B17" s="30" t="s">
        <v>20</v>
      </c>
      <c r="C17" s="30" t="s">
        <v>31</v>
      </c>
      <c r="D17" s="29">
        <v>0.32600000000000001</v>
      </c>
      <c r="E17" s="28">
        <v>11.627333333333301</v>
      </c>
      <c r="F17" s="28">
        <v>35.666699999999999</v>
      </c>
    </row>
    <row r="18" spans="1:6" outlineLevel="3" x14ac:dyDescent="0.2">
      <c r="A18" s="30" t="s">
        <v>19</v>
      </c>
      <c r="B18" s="30" t="s">
        <v>20</v>
      </c>
      <c r="C18" s="30" t="s">
        <v>5</v>
      </c>
      <c r="D18" s="29">
        <v>0.32600000000000001</v>
      </c>
      <c r="E18" s="28">
        <v>16.798055555555599</v>
      </c>
      <c r="F18" s="28">
        <v>51.527799999999999</v>
      </c>
    </row>
    <row r="19" spans="1:6" outlineLevel="3" x14ac:dyDescent="0.2">
      <c r="A19" s="30" t="s">
        <v>19</v>
      </c>
      <c r="B19" s="30" t="s">
        <v>20</v>
      </c>
      <c r="C19" s="30" t="s">
        <v>21</v>
      </c>
      <c r="D19" s="29">
        <v>0.32600000000000001</v>
      </c>
      <c r="E19" s="28">
        <v>19.858833333333301</v>
      </c>
      <c r="F19" s="28">
        <v>60.916699999999999</v>
      </c>
    </row>
    <row r="20" spans="1:6" outlineLevel="3" x14ac:dyDescent="0.2">
      <c r="A20" s="30" t="s">
        <v>19</v>
      </c>
      <c r="B20" s="30" t="s">
        <v>20</v>
      </c>
      <c r="C20" s="30" t="s">
        <v>5</v>
      </c>
      <c r="D20" s="29">
        <v>0.32600000000000001</v>
      </c>
      <c r="E20" s="28">
        <v>31.848388888888898</v>
      </c>
      <c r="F20" s="28">
        <v>97.694400000000002</v>
      </c>
    </row>
    <row r="21" spans="1:6" outlineLevel="3" x14ac:dyDescent="0.2">
      <c r="A21" s="30" t="s">
        <v>19</v>
      </c>
      <c r="B21" s="30" t="s">
        <v>20</v>
      </c>
      <c r="C21" s="30" t="s">
        <v>21</v>
      </c>
      <c r="D21" s="29">
        <v>0.32600000000000001</v>
      </c>
      <c r="E21" s="28">
        <v>14.171944444444399</v>
      </c>
      <c r="F21" s="28">
        <v>43.472200000000001</v>
      </c>
    </row>
    <row r="22" spans="1:6" outlineLevel="3" x14ac:dyDescent="0.2">
      <c r="A22" s="30" t="s">
        <v>19</v>
      </c>
      <c r="B22" s="30" t="s">
        <v>20</v>
      </c>
      <c r="C22" s="30" t="s">
        <v>31</v>
      </c>
      <c r="D22" s="29">
        <v>0.32600000000000001</v>
      </c>
      <c r="E22" s="28">
        <v>15.7928888888889</v>
      </c>
      <c r="F22" s="28">
        <v>48.444400000000002</v>
      </c>
    </row>
    <row r="23" spans="1:6" outlineLevel="3" x14ac:dyDescent="0.2">
      <c r="A23" s="30" t="s">
        <v>19</v>
      </c>
      <c r="B23" s="30" t="s">
        <v>20</v>
      </c>
      <c r="C23" s="30" t="s">
        <v>5</v>
      </c>
      <c r="D23" s="29">
        <v>0.32600000000000001</v>
      </c>
      <c r="E23" s="28">
        <v>18.283166666666698</v>
      </c>
      <c r="F23" s="28">
        <v>56.083300000000001</v>
      </c>
    </row>
    <row r="24" spans="1:6" outlineLevel="3" x14ac:dyDescent="0.2">
      <c r="A24" s="30" t="s">
        <v>19</v>
      </c>
      <c r="B24" s="30" t="s">
        <v>20</v>
      </c>
      <c r="C24" s="30" t="s">
        <v>21</v>
      </c>
      <c r="D24" s="29">
        <v>0.32600000000000001</v>
      </c>
      <c r="E24" s="28">
        <v>27.773388888888899</v>
      </c>
      <c r="F24" s="28">
        <v>85.194400000000002</v>
      </c>
    </row>
    <row r="25" spans="1:6" outlineLevel="3" x14ac:dyDescent="0.2">
      <c r="A25" s="30" t="s">
        <v>19</v>
      </c>
      <c r="B25" s="30" t="s">
        <v>20</v>
      </c>
      <c r="C25" s="30" t="s">
        <v>5</v>
      </c>
      <c r="D25" s="29">
        <v>0.32600000000000001</v>
      </c>
      <c r="E25" s="28">
        <v>64.638555555555598</v>
      </c>
      <c r="F25" s="28">
        <v>198.27780000000001</v>
      </c>
    </row>
    <row r="26" spans="1:6" outlineLevel="3" x14ac:dyDescent="0.2">
      <c r="A26" s="30" t="s">
        <v>19</v>
      </c>
      <c r="B26" s="30" t="s">
        <v>20</v>
      </c>
      <c r="C26" s="30" t="s">
        <v>21</v>
      </c>
      <c r="D26" s="29">
        <v>0.32600000000000001</v>
      </c>
      <c r="E26" s="28">
        <v>13.8368888888889</v>
      </c>
      <c r="F26" s="28">
        <v>42.444400000000002</v>
      </c>
    </row>
    <row r="27" spans="1:6" outlineLevel="3" x14ac:dyDescent="0.2">
      <c r="A27" s="30" t="s">
        <v>19</v>
      </c>
      <c r="B27" s="30" t="s">
        <v>20</v>
      </c>
      <c r="C27" s="30" t="s">
        <v>5</v>
      </c>
      <c r="D27" s="29">
        <v>0.32600000000000001</v>
      </c>
      <c r="E27" s="28">
        <v>57.330722222222199</v>
      </c>
      <c r="F27" s="28">
        <v>175.86109999999999</v>
      </c>
    </row>
    <row r="28" spans="1:6" outlineLevel="3" x14ac:dyDescent="0.2">
      <c r="A28" s="30" t="s">
        <v>19</v>
      </c>
      <c r="B28" s="30" t="s">
        <v>20</v>
      </c>
      <c r="C28" s="30" t="s">
        <v>21</v>
      </c>
      <c r="D28" s="29">
        <v>0.32600000000000001</v>
      </c>
      <c r="E28" s="28">
        <v>19.143444444444398</v>
      </c>
      <c r="F28" s="28">
        <v>58.722200000000001</v>
      </c>
    </row>
    <row r="29" spans="1:6" outlineLevel="3" x14ac:dyDescent="0.2">
      <c r="A29" s="30" t="s">
        <v>19</v>
      </c>
      <c r="B29" s="30" t="s">
        <v>20</v>
      </c>
      <c r="C29" s="30" t="s">
        <v>5</v>
      </c>
      <c r="D29" s="29">
        <v>0.32600000000000001</v>
      </c>
      <c r="E29" s="28">
        <v>21.226222222222201</v>
      </c>
      <c r="F29" s="28">
        <v>65.111099999999993</v>
      </c>
    </row>
    <row r="30" spans="1:6" outlineLevel="2" x14ac:dyDescent="0.2">
      <c r="A30" s="27" t="s">
        <v>150</v>
      </c>
      <c r="B30" s="30"/>
      <c r="C30" s="30"/>
      <c r="D30" s="29"/>
      <c r="E30" s="28">
        <f>SUBTOTAL(9,E17:E29)</f>
        <v>332.32983333333328</v>
      </c>
      <c r="F30" s="28">
        <f>SUBTOTAL(9,F17:F29)</f>
        <v>1019.4165</v>
      </c>
    </row>
    <row r="31" spans="1:6" outlineLevel="3" x14ac:dyDescent="0.2">
      <c r="A31" s="30" t="s">
        <v>22</v>
      </c>
      <c r="B31" s="30" t="s">
        <v>23</v>
      </c>
      <c r="C31" s="30" t="s">
        <v>5</v>
      </c>
      <c r="D31" s="29">
        <v>0.32600000000000001</v>
      </c>
      <c r="E31" s="28">
        <v>10.930055555555599</v>
      </c>
      <c r="F31" s="28">
        <v>33.527799999999999</v>
      </c>
    </row>
    <row r="32" spans="1:6" outlineLevel="3" x14ac:dyDescent="0.2">
      <c r="A32" s="30" t="s">
        <v>22</v>
      </c>
      <c r="B32" s="30" t="s">
        <v>23</v>
      </c>
      <c r="C32" s="30" t="s">
        <v>6</v>
      </c>
      <c r="D32" s="29">
        <v>0.32600000000000001</v>
      </c>
      <c r="E32" s="28">
        <v>21.2533888888889</v>
      </c>
      <c r="F32" s="28">
        <v>65.194400000000002</v>
      </c>
    </row>
    <row r="33" spans="1:6" outlineLevel="2" x14ac:dyDescent="0.2">
      <c r="A33" s="27" t="s">
        <v>151</v>
      </c>
      <c r="B33" s="30"/>
      <c r="C33" s="30"/>
      <c r="D33" s="29"/>
      <c r="E33" s="28">
        <f>SUBTOTAL(9,E31:E32)</f>
        <v>32.183444444444497</v>
      </c>
      <c r="F33" s="28">
        <f>SUBTOTAL(9,F31:F32)</f>
        <v>98.722200000000001</v>
      </c>
    </row>
    <row r="34" spans="1:6" outlineLevel="3" x14ac:dyDescent="0.2">
      <c r="A34" s="30" t="s">
        <v>24</v>
      </c>
      <c r="B34" s="30" t="s">
        <v>25</v>
      </c>
      <c r="C34" s="30" t="s">
        <v>21</v>
      </c>
      <c r="D34" s="29">
        <v>0.32600000000000001</v>
      </c>
      <c r="E34" s="28">
        <v>23.037333333333301</v>
      </c>
      <c r="F34" s="28">
        <v>70.666700000000006</v>
      </c>
    </row>
    <row r="35" spans="1:6" outlineLevel="3" x14ac:dyDescent="0.2">
      <c r="A35" s="30" t="s">
        <v>24</v>
      </c>
      <c r="B35" s="30" t="s">
        <v>25</v>
      </c>
      <c r="C35" s="30" t="s">
        <v>5</v>
      </c>
      <c r="D35" s="29">
        <v>0.32600000000000001</v>
      </c>
      <c r="E35" s="28">
        <v>30.4719444444444</v>
      </c>
      <c r="F35" s="28">
        <v>93.472200000000001</v>
      </c>
    </row>
    <row r="36" spans="1:6" outlineLevel="3" x14ac:dyDescent="0.2">
      <c r="A36" s="30" t="s">
        <v>24</v>
      </c>
      <c r="B36" s="30" t="s">
        <v>25</v>
      </c>
      <c r="C36" s="30" t="s">
        <v>21</v>
      </c>
      <c r="D36" s="29">
        <v>0.32600000000000001</v>
      </c>
      <c r="E36" s="28">
        <v>13.9636666666667</v>
      </c>
      <c r="F36" s="28">
        <v>42.833300000000001</v>
      </c>
    </row>
    <row r="37" spans="1:6" outlineLevel="3" x14ac:dyDescent="0.2">
      <c r="A37" s="30" t="s">
        <v>24</v>
      </c>
      <c r="B37" s="30" t="s">
        <v>25</v>
      </c>
      <c r="C37" s="30" t="s">
        <v>5</v>
      </c>
      <c r="D37" s="29">
        <v>0.32600000000000001</v>
      </c>
      <c r="E37" s="28">
        <v>26.1615</v>
      </c>
      <c r="F37" s="28">
        <v>80.25</v>
      </c>
    </row>
    <row r="38" spans="1:6" outlineLevel="3" x14ac:dyDescent="0.2">
      <c r="A38" s="30" t="s">
        <v>24</v>
      </c>
      <c r="B38" s="30" t="s">
        <v>25</v>
      </c>
      <c r="C38" s="30" t="s">
        <v>21</v>
      </c>
      <c r="D38" s="29">
        <v>0.32600000000000001</v>
      </c>
      <c r="E38" s="28">
        <v>10.531611111111101</v>
      </c>
      <c r="F38" s="28">
        <v>32.305599999999998</v>
      </c>
    </row>
    <row r="39" spans="1:6" outlineLevel="3" x14ac:dyDescent="0.2">
      <c r="A39" s="30" t="s">
        <v>24</v>
      </c>
      <c r="B39" s="30" t="s">
        <v>25</v>
      </c>
      <c r="C39" s="30" t="s">
        <v>5</v>
      </c>
      <c r="D39" s="29">
        <v>0.32600000000000001</v>
      </c>
      <c r="E39" s="28">
        <v>5.7865000000000002</v>
      </c>
      <c r="F39" s="28">
        <v>17.75</v>
      </c>
    </row>
    <row r="40" spans="1:6" outlineLevel="3" x14ac:dyDescent="0.2">
      <c r="A40" s="30" t="s">
        <v>24</v>
      </c>
      <c r="B40" s="30" t="s">
        <v>25</v>
      </c>
      <c r="C40" s="30" t="s">
        <v>21</v>
      </c>
      <c r="D40" s="29">
        <v>0.32600000000000001</v>
      </c>
      <c r="E40" s="28">
        <v>9.1823333333333306</v>
      </c>
      <c r="F40" s="28">
        <v>28.166699999999999</v>
      </c>
    </row>
    <row r="41" spans="1:6" outlineLevel="3" x14ac:dyDescent="0.2">
      <c r="A41" s="30" t="s">
        <v>24</v>
      </c>
      <c r="B41" s="30" t="s">
        <v>25</v>
      </c>
      <c r="C41" s="30" t="s">
        <v>5</v>
      </c>
      <c r="D41" s="29">
        <v>0.32600000000000001</v>
      </c>
      <c r="E41" s="28">
        <v>20.039944444444401</v>
      </c>
      <c r="F41" s="28">
        <v>61.472200000000001</v>
      </c>
    </row>
    <row r="42" spans="1:6" outlineLevel="3" x14ac:dyDescent="0.2">
      <c r="A42" s="30" t="s">
        <v>24</v>
      </c>
      <c r="B42" s="30" t="s">
        <v>25</v>
      </c>
      <c r="C42" s="30" t="s">
        <v>21</v>
      </c>
      <c r="D42" s="29">
        <v>0.32600000000000001</v>
      </c>
      <c r="E42" s="28">
        <v>21.1447222222222</v>
      </c>
      <c r="F42" s="28">
        <v>64.861099999999993</v>
      </c>
    </row>
    <row r="43" spans="1:6" outlineLevel="3" x14ac:dyDescent="0.2">
      <c r="A43" s="30" t="s">
        <v>24</v>
      </c>
      <c r="B43" s="30" t="s">
        <v>25</v>
      </c>
      <c r="C43" s="30" t="s">
        <v>5</v>
      </c>
      <c r="D43" s="29">
        <v>0.32600000000000001</v>
      </c>
      <c r="E43" s="28">
        <v>43.031999999999996</v>
      </c>
      <c r="F43" s="28">
        <v>132</v>
      </c>
    </row>
    <row r="44" spans="1:6" outlineLevel="2" x14ac:dyDescent="0.2">
      <c r="A44" s="27" t="s">
        <v>152</v>
      </c>
      <c r="B44" s="30"/>
      <c r="C44" s="30"/>
      <c r="D44" s="29"/>
      <c r="E44" s="28">
        <f>SUBTOTAL(9,E34:E43)</f>
        <v>203.35155555555542</v>
      </c>
      <c r="F44" s="28">
        <f>SUBTOTAL(9,F34:F43)</f>
        <v>623.77780000000007</v>
      </c>
    </row>
    <row r="45" spans="1:6" outlineLevel="3" x14ac:dyDescent="0.2">
      <c r="A45" s="30" t="s">
        <v>26</v>
      </c>
      <c r="B45" s="30" t="s">
        <v>27</v>
      </c>
      <c r="C45" s="30" t="s">
        <v>11</v>
      </c>
      <c r="D45" s="29">
        <v>0.32600000000000001</v>
      </c>
      <c r="E45" s="28">
        <v>29.693165942801397</v>
      </c>
      <c r="F45" s="28">
        <v>91.083399999999997</v>
      </c>
    </row>
    <row r="46" spans="1:6" outlineLevel="3" x14ac:dyDescent="0.2">
      <c r="A46" s="30" t="s">
        <v>26</v>
      </c>
      <c r="B46" s="30" t="s">
        <v>27</v>
      </c>
      <c r="C46" s="30" t="s">
        <v>28</v>
      </c>
      <c r="D46" s="29">
        <v>0.32600000000000001</v>
      </c>
      <c r="E46" s="28">
        <v>25.654388263481657</v>
      </c>
      <c r="F46" s="28">
        <v>78.694400000000002</v>
      </c>
    </row>
    <row r="47" spans="1:6" outlineLevel="2" x14ac:dyDescent="0.2">
      <c r="A47" s="27" t="s">
        <v>153</v>
      </c>
      <c r="B47" s="30"/>
      <c r="C47" s="30"/>
      <c r="D47" s="29"/>
      <c r="E47" s="28">
        <f>SUBTOTAL(9,E45:E46)</f>
        <v>55.34755420628305</v>
      </c>
      <c r="F47" s="28">
        <f>SUBTOTAL(9,F45:F46)</f>
        <v>169.77780000000001</v>
      </c>
    </row>
    <row r="48" spans="1:6" outlineLevel="3" x14ac:dyDescent="0.2">
      <c r="A48" s="30" t="s">
        <v>29</v>
      </c>
      <c r="B48" s="30" t="s">
        <v>30</v>
      </c>
      <c r="C48" s="30" t="s">
        <v>5</v>
      </c>
      <c r="D48" s="29">
        <v>0.32600000000000001</v>
      </c>
      <c r="E48" s="28">
        <v>38.042387961484806</v>
      </c>
      <c r="F48" s="28">
        <v>116.6944</v>
      </c>
    </row>
    <row r="49" spans="1:6" outlineLevel="3" x14ac:dyDescent="0.2">
      <c r="A49" s="30" t="s">
        <v>29</v>
      </c>
      <c r="B49" s="30" t="s">
        <v>30</v>
      </c>
      <c r="C49" s="30" t="s">
        <v>31</v>
      </c>
      <c r="D49" s="29">
        <v>0.32600000000000001</v>
      </c>
      <c r="E49" s="28">
        <v>12.007666373941642</v>
      </c>
      <c r="F49" s="28">
        <v>36.833399999999997</v>
      </c>
    </row>
    <row r="50" spans="1:6" outlineLevel="2" x14ac:dyDescent="0.2">
      <c r="A50" s="27" t="s">
        <v>154</v>
      </c>
      <c r="B50" s="30"/>
      <c r="C50" s="30"/>
      <c r="D50" s="29"/>
      <c r="E50" s="28">
        <f>SUBTOTAL(9,E48:E49)</f>
        <v>50.050054335426452</v>
      </c>
      <c r="F50" s="28">
        <f>SUBTOTAL(9,F48:F49)</f>
        <v>153.52780000000001</v>
      </c>
    </row>
    <row r="51" spans="1:6" outlineLevel="3" x14ac:dyDescent="0.2">
      <c r="A51" s="30" t="s">
        <v>32</v>
      </c>
      <c r="B51" s="30" t="s">
        <v>30</v>
      </c>
      <c r="C51" s="30" t="s">
        <v>5</v>
      </c>
      <c r="D51" s="29">
        <v>0.32600000000000001</v>
      </c>
      <c r="E51" s="28">
        <v>394.7044903778239</v>
      </c>
      <c r="F51" s="28">
        <v>1210.7499</v>
      </c>
    </row>
    <row r="52" spans="1:6" outlineLevel="3" x14ac:dyDescent="0.2">
      <c r="A52" s="30" t="s">
        <v>32</v>
      </c>
      <c r="B52" s="30" t="s">
        <v>30</v>
      </c>
      <c r="C52" s="30" t="s">
        <v>5</v>
      </c>
      <c r="D52" s="29">
        <v>0.32600000000000001</v>
      </c>
      <c r="E52" s="28">
        <v>470.76209963478902</v>
      </c>
      <c r="F52" s="28">
        <v>1444.0554999999999</v>
      </c>
    </row>
    <row r="53" spans="1:6" outlineLevel="3" x14ac:dyDescent="0.2">
      <c r="A53" s="30" t="s">
        <v>32</v>
      </c>
      <c r="B53" s="30" t="s">
        <v>30</v>
      </c>
      <c r="C53" s="30" t="s">
        <v>5</v>
      </c>
      <c r="D53" s="29">
        <v>0.32600000000000001</v>
      </c>
      <c r="E53" s="28">
        <v>302.91738150431519</v>
      </c>
      <c r="F53" s="28">
        <v>929.19439999999997</v>
      </c>
    </row>
    <row r="54" spans="1:6" outlineLevel="3" x14ac:dyDescent="0.2">
      <c r="A54" s="30" t="s">
        <v>32</v>
      </c>
      <c r="B54" s="30" t="s">
        <v>30</v>
      </c>
      <c r="C54" s="30" t="s">
        <v>5</v>
      </c>
      <c r="D54" s="29">
        <v>0.32600000000000001</v>
      </c>
      <c r="E54" s="28">
        <v>151.92505185189967</v>
      </c>
      <c r="F54" s="28">
        <v>466.02780000000001</v>
      </c>
    </row>
    <row r="55" spans="1:6" outlineLevel="3" x14ac:dyDescent="0.2">
      <c r="A55" s="30" t="s">
        <v>32</v>
      </c>
      <c r="B55" s="30" t="s">
        <v>30</v>
      </c>
      <c r="C55" s="30" t="s">
        <v>5</v>
      </c>
      <c r="D55" s="29">
        <v>0.32600000000000001</v>
      </c>
      <c r="E55" s="28">
        <v>265.2824935328963</v>
      </c>
      <c r="F55" s="28">
        <v>813.74990000000003</v>
      </c>
    </row>
    <row r="56" spans="1:6" outlineLevel="3" x14ac:dyDescent="0.2">
      <c r="A56" s="30" t="s">
        <v>32</v>
      </c>
      <c r="B56" s="30" t="s">
        <v>30</v>
      </c>
      <c r="C56" s="30" t="s">
        <v>33</v>
      </c>
      <c r="D56" s="29">
        <v>0</v>
      </c>
      <c r="E56" s="28">
        <v>0</v>
      </c>
      <c r="F56" s="28">
        <v>35.333399999999997</v>
      </c>
    </row>
    <row r="57" spans="1:6" outlineLevel="3" x14ac:dyDescent="0.2">
      <c r="A57" s="30" t="s">
        <v>32</v>
      </c>
      <c r="B57" s="30" t="s">
        <v>30</v>
      </c>
      <c r="C57" s="30" t="s">
        <v>33</v>
      </c>
      <c r="D57" s="29">
        <v>0</v>
      </c>
      <c r="E57" s="28">
        <v>0</v>
      </c>
      <c r="F57" s="28">
        <v>3</v>
      </c>
    </row>
    <row r="58" spans="1:6" outlineLevel="3" x14ac:dyDescent="0.2">
      <c r="A58" s="30" t="s">
        <v>32</v>
      </c>
      <c r="B58" s="30" t="s">
        <v>30</v>
      </c>
      <c r="C58" s="30" t="s">
        <v>35</v>
      </c>
      <c r="D58" s="29">
        <v>0.32600000000000001</v>
      </c>
      <c r="E58" s="28">
        <v>53.011220929905278</v>
      </c>
      <c r="F58" s="28">
        <v>162.61109999999999</v>
      </c>
    </row>
    <row r="59" spans="1:6" outlineLevel="3" x14ac:dyDescent="0.2">
      <c r="A59" s="30" t="s">
        <v>32</v>
      </c>
      <c r="B59" s="30" t="s">
        <v>30</v>
      </c>
      <c r="C59" s="30" t="s">
        <v>31</v>
      </c>
      <c r="D59" s="29">
        <v>0.32600000000000001</v>
      </c>
      <c r="E59" s="28">
        <v>102.59038638792225</v>
      </c>
      <c r="F59" s="28">
        <v>314.69450000000001</v>
      </c>
    </row>
    <row r="60" spans="1:6" outlineLevel="3" x14ac:dyDescent="0.2">
      <c r="A60" s="30" t="s">
        <v>32</v>
      </c>
      <c r="B60" s="30" t="s">
        <v>30</v>
      </c>
      <c r="C60" s="30" t="s">
        <v>31</v>
      </c>
      <c r="D60" s="29">
        <v>0.32600000000000001</v>
      </c>
      <c r="E60" s="28">
        <v>367.24804660271752</v>
      </c>
      <c r="F60" s="28">
        <v>1126.5277000000001</v>
      </c>
    </row>
    <row r="61" spans="1:6" outlineLevel="3" x14ac:dyDescent="0.2">
      <c r="A61" s="30" t="s">
        <v>32</v>
      </c>
      <c r="B61" s="30" t="s">
        <v>30</v>
      </c>
      <c r="C61" s="30" t="s">
        <v>36</v>
      </c>
      <c r="D61" s="29">
        <v>0.32600000000000001</v>
      </c>
      <c r="E61" s="28">
        <v>19.10722175642298</v>
      </c>
      <c r="F61" s="28">
        <v>58.6111</v>
      </c>
    </row>
    <row r="62" spans="1:6" outlineLevel="3" x14ac:dyDescent="0.2">
      <c r="A62" s="30" t="s">
        <v>32</v>
      </c>
      <c r="B62" s="30" t="s">
        <v>30</v>
      </c>
      <c r="C62" s="30" t="s">
        <v>31</v>
      </c>
      <c r="D62" s="29">
        <v>0.32600000000000001</v>
      </c>
      <c r="E62" s="28">
        <v>25.101999388058999</v>
      </c>
      <c r="F62" s="28">
        <v>77</v>
      </c>
    </row>
    <row r="63" spans="1:6" outlineLevel="3" x14ac:dyDescent="0.2">
      <c r="A63" s="30" t="s">
        <v>32</v>
      </c>
      <c r="B63" s="30" t="s">
        <v>30</v>
      </c>
      <c r="C63" s="30" t="s">
        <v>31</v>
      </c>
      <c r="D63" s="29">
        <v>0.32600000000000001</v>
      </c>
      <c r="E63" s="28">
        <v>659.41648392462798</v>
      </c>
      <c r="F63" s="28">
        <v>2022.7499</v>
      </c>
    </row>
    <row r="64" spans="1:6" outlineLevel="3" x14ac:dyDescent="0.2">
      <c r="A64" s="30" t="s">
        <v>32</v>
      </c>
      <c r="B64" s="30" t="s">
        <v>30</v>
      </c>
      <c r="C64" s="30" t="s">
        <v>31</v>
      </c>
      <c r="D64" s="29">
        <v>0.32600000000000001</v>
      </c>
      <c r="E64" s="28">
        <v>371.53132427607682</v>
      </c>
      <c r="F64" s="28">
        <v>1139.6666</v>
      </c>
    </row>
    <row r="65" spans="1:6" outlineLevel="3" x14ac:dyDescent="0.2">
      <c r="A65" s="30" t="s">
        <v>32</v>
      </c>
      <c r="B65" s="30" t="s">
        <v>30</v>
      </c>
      <c r="C65" s="30" t="s">
        <v>31</v>
      </c>
      <c r="D65" s="29">
        <v>0.32600000000000001</v>
      </c>
      <c r="E65" s="28">
        <v>134.7828856031278</v>
      </c>
      <c r="F65" s="28">
        <v>413.44439999999997</v>
      </c>
    </row>
    <row r="66" spans="1:6" outlineLevel="3" x14ac:dyDescent="0.2">
      <c r="A66" s="30" t="s">
        <v>32</v>
      </c>
      <c r="B66" s="30" t="s">
        <v>30</v>
      </c>
      <c r="C66" s="30" t="s">
        <v>36</v>
      </c>
      <c r="D66" s="29">
        <v>0.32600000000000001</v>
      </c>
      <c r="E66" s="28">
        <v>75.849331484264866</v>
      </c>
      <c r="F66" s="28">
        <v>232.66669999999999</v>
      </c>
    </row>
    <row r="67" spans="1:6" outlineLevel="2" x14ac:dyDescent="0.2">
      <c r="A67" s="27" t="s">
        <v>155</v>
      </c>
      <c r="B67" s="30"/>
      <c r="C67" s="30"/>
      <c r="D67" s="29"/>
      <c r="E67" s="28">
        <f>SUBTOTAL(9,E51:E66)</f>
        <v>3394.2304172548484</v>
      </c>
      <c r="F67" s="28">
        <f>SUBTOTAL(9,F51:F66)</f>
        <v>10450.082900000001</v>
      </c>
    </row>
    <row r="68" spans="1:6" outlineLevel="3" x14ac:dyDescent="0.2">
      <c r="A68" s="30" t="s">
        <v>37</v>
      </c>
      <c r="B68" s="30" t="s">
        <v>30</v>
      </c>
      <c r="C68" s="30" t="s">
        <v>5</v>
      </c>
      <c r="D68" s="29">
        <v>0.32600000000000001</v>
      </c>
      <c r="E68" s="28">
        <v>67.735553904286206</v>
      </c>
      <c r="F68" s="28">
        <v>207.77789999999999</v>
      </c>
    </row>
    <row r="69" spans="1:6" outlineLevel="3" x14ac:dyDescent="0.2">
      <c r="A69" s="30" t="s">
        <v>37</v>
      </c>
      <c r="B69" s="30" t="s">
        <v>30</v>
      </c>
      <c r="C69" s="30" t="s">
        <v>31</v>
      </c>
      <c r="D69" s="29">
        <v>0.32600000000000001</v>
      </c>
      <c r="E69" s="28">
        <v>19.098166201088183</v>
      </c>
      <c r="F69" s="28">
        <v>58.583300000000001</v>
      </c>
    </row>
    <row r="70" spans="1:6" outlineLevel="3" x14ac:dyDescent="0.2">
      <c r="A70" s="30" t="s">
        <v>37</v>
      </c>
      <c r="B70" s="30" t="s">
        <v>30</v>
      </c>
      <c r="C70" s="30" t="s">
        <v>31</v>
      </c>
      <c r="D70" s="29">
        <v>0.32600000000000001</v>
      </c>
      <c r="E70" s="28">
        <v>31.649165895117687</v>
      </c>
      <c r="F70" s="28">
        <v>97.083399999999997</v>
      </c>
    </row>
    <row r="71" spans="1:6" outlineLevel="2" x14ac:dyDescent="0.2">
      <c r="A71" s="27" t="s">
        <v>156</v>
      </c>
      <c r="B71" s="30"/>
      <c r="C71" s="30"/>
      <c r="D71" s="29"/>
      <c r="E71" s="28">
        <f>SUBTOTAL(9,E68:E70)</f>
        <v>118.48288600049209</v>
      </c>
      <c r="F71" s="28">
        <f>SUBTOTAL(9,F68:F70)</f>
        <v>363.44459999999998</v>
      </c>
    </row>
    <row r="72" spans="1:6" outlineLevel="3" x14ac:dyDescent="0.2">
      <c r="A72" s="30" t="s">
        <v>38</v>
      </c>
      <c r="B72" s="30" t="s">
        <v>39</v>
      </c>
      <c r="C72" s="30" t="s">
        <v>5</v>
      </c>
      <c r="D72" s="29">
        <v>0.32600000000000001</v>
      </c>
      <c r="E72" s="28">
        <v>33.134276970024494</v>
      </c>
      <c r="F72" s="28">
        <v>101.63890000000001</v>
      </c>
    </row>
    <row r="73" spans="1:6" outlineLevel="3" x14ac:dyDescent="0.2">
      <c r="A73" s="30" t="s">
        <v>38</v>
      </c>
      <c r="B73" s="30" t="s">
        <v>39</v>
      </c>
      <c r="C73" s="30" t="s">
        <v>31</v>
      </c>
      <c r="D73" s="29">
        <v>0.32600000000000001</v>
      </c>
      <c r="E73" s="28">
        <v>30.010110379519318</v>
      </c>
      <c r="F73" s="28">
        <v>92.055499999999995</v>
      </c>
    </row>
    <row r="74" spans="1:6" outlineLevel="2" x14ac:dyDescent="0.2">
      <c r="A74" s="27" t="s">
        <v>157</v>
      </c>
      <c r="B74" s="30"/>
      <c r="C74" s="30"/>
      <c r="D74" s="29"/>
      <c r="E74" s="28">
        <f>SUBTOTAL(9,E72:E73)</f>
        <v>63.144387349543813</v>
      </c>
      <c r="F74" s="28">
        <f>SUBTOTAL(9,F72:F73)</f>
        <v>193.6944</v>
      </c>
    </row>
    <row r="75" spans="1:6" outlineLevel="3" x14ac:dyDescent="0.2">
      <c r="A75" s="30" t="s">
        <v>40</v>
      </c>
      <c r="B75" s="30" t="s">
        <v>41</v>
      </c>
      <c r="C75" s="30" t="s">
        <v>28</v>
      </c>
      <c r="D75" s="29">
        <v>0.32600000000000001</v>
      </c>
      <c r="E75" s="28">
        <v>92.928108845693174</v>
      </c>
      <c r="F75" s="28">
        <v>285.05560000000003</v>
      </c>
    </row>
    <row r="76" spans="1:6" outlineLevel="3" x14ac:dyDescent="0.2">
      <c r="A76" s="30" t="s">
        <v>40</v>
      </c>
      <c r="B76" s="30" t="s">
        <v>41</v>
      </c>
      <c r="C76" s="30" t="s">
        <v>11</v>
      </c>
      <c r="D76" s="29">
        <v>0.32600000000000001</v>
      </c>
      <c r="E76" s="28">
        <v>49.805554341386909</v>
      </c>
      <c r="F76" s="28">
        <v>152.77780000000001</v>
      </c>
    </row>
    <row r="77" spans="1:6" outlineLevel="3" x14ac:dyDescent="0.2">
      <c r="A77" s="30" t="s">
        <v>40</v>
      </c>
      <c r="B77" s="30" t="s">
        <v>41</v>
      </c>
      <c r="C77" s="30" t="s">
        <v>11</v>
      </c>
      <c r="D77" s="29">
        <v>0.32600000000000001</v>
      </c>
      <c r="E77" s="28">
        <v>50.910332092232224</v>
      </c>
      <c r="F77" s="28">
        <v>156.16679999999999</v>
      </c>
    </row>
    <row r="78" spans="1:6" outlineLevel="3" x14ac:dyDescent="0.2">
      <c r="A78" s="30" t="s">
        <v>40</v>
      </c>
      <c r="B78" s="30" t="s">
        <v>41</v>
      </c>
      <c r="C78" s="30" t="s">
        <v>10</v>
      </c>
      <c r="D78" s="29">
        <v>0.32600000000000001</v>
      </c>
      <c r="E78" s="28">
        <v>24.015332747883292</v>
      </c>
      <c r="F78" s="28">
        <v>73.666600000000003</v>
      </c>
    </row>
    <row r="79" spans="1:6" outlineLevel="3" x14ac:dyDescent="0.2">
      <c r="A79" s="30" t="s">
        <v>40</v>
      </c>
      <c r="B79" s="30" t="s">
        <v>41</v>
      </c>
      <c r="C79" s="30" t="s">
        <v>28</v>
      </c>
      <c r="D79" s="29">
        <v>0.32600000000000001</v>
      </c>
      <c r="E79" s="28">
        <v>13.103388569452157</v>
      </c>
      <c r="F79" s="28">
        <v>40.194499999999998</v>
      </c>
    </row>
    <row r="80" spans="1:6" outlineLevel="3" x14ac:dyDescent="0.2">
      <c r="A80" s="30" t="s">
        <v>40</v>
      </c>
      <c r="B80" s="30" t="s">
        <v>41</v>
      </c>
      <c r="C80" s="30" t="s">
        <v>28</v>
      </c>
      <c r="D80" s="29">
        <v>0.32600000000000001</v>
      </c>
      <c r="E80" s="28">
        <v>48.564943260519641</v>
      </c>
      <c r="F80" s="28">
        <v>148.97219999999999</v>
      </c>
    </row>
    <row r="81" spans="1:6" outlineLevel="3" x14ac:dyDescent="0.2">
      <c r="A81" s="30" t="s">
        <v>40</v>
      </c>
      <c r="B81" s="30" t="s">
        <v>41</v>
      </c>
      <c r="C81" s="30" t="s">
        <v>11</v>
      </c>
      <c r="D81" s="29">
        <v>0.32600000000000001</v>
      </c>
      <c r="E81" s="28">
        <v>99.312277777777808</v>
      </c>
      <c r="F81" s="28">
        <v>304.63889999999998</v>
      </c>
    </row>
    <row r="82" spans="1:6" outlineLevel="2" x14ac:dyDescent="0.2">
      <c r="A82" s="27" t="s">
        <v>158</v>
      </c>
      <c r="B82" s="30"/>
      <c r="C82" s="30"/>
      <c r="D82" s="29"/>
      <c r="E82" s="28">
        <f>SUBTOTAL(9,E75:E81)</f>
        <v>378.63993763494523</v>
      </c>
      <c r="F82" s="28">
        <f>SUBTOTAL(9,F75:F81)</f>
        <v>1161.4723999999999</v>
      </c>
    </row>
    <row r="83" spans="1:6" outlineLevel="3" x14ac:dyDescent="0.2">
      <c r="A83" s="30" t="s">
        <v>43</v>
      </c>
      <c r="B83" s="30" t="s">
        <v>44</v>
      </c>
      <c r="C83" s="30" t="s">
        <v>5</v>
      </c>
      <c r="D83" s="29">
        <v>0.32600000000000001</v>
      </c>
      <c r="E83" s="28">
        <v>28.144665980551004</v>
      </c>
      <c r="F83" s="28">
        <v>86.333299999999994</v>
      </c>
    </row>
    <row r="84" spans="1:6" outlineLevel="3" x14ac:dyDescent="0.2">
      <c r="A84" s="30" t="s">
        <v>43</v>
      </c>
      <c r="B84" s="30" t="s">
        <v>44</v>
      </c>
      <c r="C84" s="30" t="s">
        <v>5</v>
      </c>
      <c r="D84" s="29">
        <v>0.32600000000000001</v>
      </c>
      <c r="E84" s="28">
        <v>100.86983087431071</v>
      </c>
      <c r="F84" s="28">
        <v>309.41669999999999</v>
      </c>
    </row>
    <row r="85" spans="1:6" outlineLevel="3" x14ac:dyDescent="0.2">
      <c r="A85" s="30" t="s">
        <v>43</v>
      </c>
      <c r="B85" s="30" t="s">
        <v>44</v>
      </c>
      <c r="C85" s="30" t="s">
        <v>5</v>
      </c>
      <c r="D85" s="29">
        <v>0.32600000000000001</v>
      </c>
      <c r="E85" s="28">
        <v>103.5955530300848</v>
      </c>
      <c r="F85" s="28">
        <v>317.77780000000001</v>
      </c>
    </row>
    <row r="86" spans="1:6" outlineLevel="3" x14ac:dyDescent="0.2">
      <c r="A86" s="30" t="s">
        <v>43</v>
      </c>
      <c r="B86" s="30" t="s">
        <v>44</v>
      </c>
      <c r="C86" s="30" t="s">
        <v>31</v>
      </c>
      <c r="D86" s="29">
        <v>0.32600000000000001</v>
      </c>
      <c r="E86" s="28">
        <v>4.3647776713724529</v>
      </c>
      <c r="F86" s="28">
        <v>13.3889</v>
      </c>
    </row>
    <row r="87" spans="1:6" outlineLevel="3" x14ac:dyDescent="0.2">
      <c r="A87" s="30" t="s">
        <v>43</v>
      </c>
      <c r="B87" s="30" t="s">
        <v>44</v>
      </c>
      <c r="C87" s="30" t="s">
        <v>31</v>
      </c>
      <c r="D87" s="29">
        <v>0.32600000000000001</v>
      </c>
      <c r="E87" s="28">
        <v>25.101999388059006</v>
      </c>
      <c r="F87" s="28">
        <v>77</v>
      </c>
    </row>
    <row r="88" spans="1:6" outlineLevel="3" x14ac:dyDescent="0.2">
      <c r="A88" s="30" t="s">
        <v>43</v>
      </c>
      <c r="B88" s="30" t="s">
        <v>44</v>
      </c>
      <c r="C88" s="30" t="s">
        <v>36</v>
      </c>
      <c r="D88" s="29">
        <v>0.32600000000000001</v>
      </c>
      <c r="E88" s="28">
        <v>19.641499521176041</v>
      </c>
      <c r="F88" s="28">
        <v>60.25</v>
      </c>
    </row>
    <row r="89" spans="1:6" outlineLevel="3" x14ac:dyDescent="0.2">
      <c r="A89" s="30" t="s">
        <v>43</v>
      </c>
      <c r="B89" s="30" t="s">
        <v>44</v>
      </c>
      <c r="C89" s="30" t="s">
        <v>31</v>
      </c>
      <c r="D89" s="29">
        <v>0.32600000000000001</v>
      </c>
      <c r="E89" s="28">
        <v>34.383943606226566</v>
      </c>
      <c r="F89" s="28">
        <v>105.4722</v>
      </c>
    </row>
    <row r="90" spans="1:6" outlineLevel="3" x14ac:dyDescent="0.2">
      <c r="A90" s="30" t="s">
        <v>43</v>
      </c>
      <c r="B90" s="30" t="s">
        <v>44</v>
      </c>
      <c r="C90" s="30" t="s">
        <v>36</v>
      </c>
      <c r="D90" s="29">
        <v>0.32600000000000001</v>
      </c>
      <c r="E90" s="28">
        <v>36.557276886577995</v>
      </c>
      <c r="F90" s="28">
        <v>112.13890000000001</v>
      </c>
    </row>
    <row r="91" spans="1:6" outlineLevel="2" x14ac:dyDescent="0.2">
      <c r="A91" s="27" t="s">
        <v>159</v>
      </c>
      <c r="B91" s="30"/>
      <c r="C91" s="30"/>
      <c r="D91" s="29"/>
      <c r="E91" s="28">
        <f>SUBTOTAL(9,E83:E90)</f>
        <v>352.65954695835859</v>
      </c>
      <c r="F91" s="28">
        <f>SUBTOTAL(9,F83:F90)</f>
        <v>1081.7778000000001</v>
      </c>
    </row>
    <row r="92" spans="1:6" outlineLevel="3" x14ac:dyDescent="0.2">
      <c r="A92" s="30" t="s">
        <v>45</v>
      </c>
      <c r="B92" s="30" t="s">
        <v>44</v>
      </c>
      <c r="C92" s="30" t="s">
        <v>5</v>
      </c>
      <c r="D92" s="29">
        <v>0.32600000000000001</v>
      </c>
      <c r="E92" s="28">
        <v>67.970998342990939</v>
      </c>
      <c r="F92" s="28">
        <v>208.5</v>
      </c>
    </row>
    <row r="93" spans="1:6" outlineLevel="3" x14ac:dyDescent="0.2">
      <c r="A93" s="30" t="s">
        <v>45</v>
      </c>
      <c r="B93" s="30" t="s">
        <v>44</v>
      </c>
      <c r="C93" s="30" t="s">
        <v>5</v>
      </c>
      <c r="D93" s="29">
        <v>0.32600000000000001</v>
      </c>
      <c r="E93" s="28">
        <v>70.696720498765032</v>
      </c>
      <c r="F93" s="28">
        <v>216.86109999999999</v>
      </c>
    </row>
    <row r="94" spans="1:6" outlineLevel="3" x14ac:dyDescent="0.2">
      <c r="A94" s="30" t="s">
        <v>45</v>
      </c>
      <c r="B94" s="30" t="s">
        <v>44</v>
      </c>
      <c r="C94" s="30" t="s">
        <v>5</v>
      </c>
      <c r="D94" s="29">
        <v>0.32600000000000001</v>
      </c>
      <c r="E94" s="28">
        <v>37.580554639410124</v>
      </c>
      <c r="F94" s="28">
        <v>115.2778</v>
      </c>
    </row>
    <row r="95" spans="1:6" outlineLevel="3" x14ac:dyDescent="0.2">
      <c r="A95" s="30" t="s">
        <v>45</v>
      </c>
      <c r="B95" s="30" t="s">
        <v>44</v>
      </c>
      <c r="C95" s="30" t="s">
        <v>5</v>
      </c>
      <c r="D95" s="29">
        <v>0.32600000000000001</v>
      </c>
      <c r="E95" s="28">
        <v>62.917998466173863</v>
      </c>
      <c r="F95" s="28">
        <v>193</v>
      </c>
    </row>
    <row r="96" spans="1:6" outlineLevel="3" x14ac:dyDescent="0.2">
      <c r="A96" s="30" t="s">
        <v>45</v>
      </c>
      <c r="B96" s="30" t="s">
        <v>44</v>
      </c>
      <c r="C96" s="30" t="s">
        <v>35</v>
      </c>
      <c r="D96" s="29">
        <v>0.32600000000000001</v>
      </c>
      <c r="E96" s="28">
        <v>16.924832920736751</v>
      </c>
      <c r="F96" s="28">
        <v>51.916600000000003</v>
      </c>
    </row>
    <row r="97" spans="1:6" outlineLevel="3" x14ac:dyDescent="0.2">
      <c r="A97" s="30" t="s">
        <v>45</v>
      </c>
      <c r="B97" s="30" t="s">
        <v>44</v>
      </c>
      <c r="C97" s="30" t="s">
        <v>31</v>
      </c>
      <c r="D97" s="29">
        <v>0.32600000000000001</v>
      </c>
      <c r="E97" s="28">
        <v>35.470610246402281</v>
      </c>
      <c r="F97" s="28">
        <v>108.80549999999999</v>
      </c>
    </row>
    <row r="98" spans="1:6" outlineLevel="3" x14ac:dyDescent="0.2">
      <c r="A98" s="30" t="s">
        <v>45</v>
      </c>
      <c r="B98" s="30" t="s">
        <v>44</v>
      </c>
      <c r="C98" s="30" t="s">
        <v>35</v>
      </c>
      <c r="D98" s="29">
        <v>0.32600000000000001</v>
      </c>
      <c r="E98" s="28">
        <v>64.403109541080681</v>
      </c>
      <c r="F98" s="28">
        <v>197.55549999999999</v>
      </c>
    </row>
    <row r="99" spans="1:6" outlineLevel="2" x14ac:dyDescent="0.2">
      <c r="A99" s="27" t="s">
        <v>160</v>
      </c>
      <c r="B99" s="30"/>
      <c r="C99" s="30"/>
      <c r="D99" s="29"/>
      <c r="E99" s="28">
        <f>SUBTOTAL(9,E92:E98)</f>
        <v>355.96482465555971</v>
      </c>
      <c r="F99" s="28">
        <f>SUBTOTAL(9,F92:F98)</f>
        <v>1091.9164999999998</v>
      </c>
    </row>
    <row r="100" spans="1:6" outlineLevel="3" x14ac:dyDescent="0.2">
      <c r="A100" s="30" t="s">
        <v>46</v>
      </c>
      <c r="B100" s="30" t="s">
        <v>47</v>
      </c>
      <c r="C100" s="30" t="s">
        <v>5</v>
      </c>
      <c r="D100" s="29">
        <v>0.32600000000000001</v>
      </c>
      <c r="E100" s="28">
        <v>125.43755249761665</v>
      </c>
      <c r="F100" s="28">
        <v>384.77769999999998</v>
      </c>
    </row>
    <row r="101" spans="1:6" outlineLevel="3" x14ac:dyDescent="0.2">
      <c r="A101" s="30" t="s">
        <v>46</v>
      </c>
      <c r="B101" s="30" t="s">
        <v>47</v>
      </c>
      <c r="C101" s="30" t="s">
        <v>31</v>
      </c>
      <c r="D101" s="29">
        <v>0.32600000000000001</v>
      </c>
      <c r="E101" s="28">
        <v>29.466777059431454</v>
      </c>
      <c r="F101" s="28">
        <v>90.388900000000007</v>
      </c>
    </row>
    <row r="102" spans="1:6" outlineLevel="3" x14ac:dyDescent="0.2">
      <c r="A102" s="30" t="s">
        <v>46</v>
      </c>
      <c r="B102" s="30" t="s">
        <v>47</v>
      </c>
      <c r="C102" s="30" t="s">
        <v>31</v>
      </c>
      <c r="D102" s="29">
        <v>0.32600000000000001</v>
      </c>
      <c r="E102" s="28">
        <v>36.566332441912792</v>
      </c>
      <c r="F102" s="28">
        <v>112.16670000000001</v>
      </c>
    </row>
    <row r="103" spans="1:6" outlineLevel="2" x14ac:dyDescent="0.2">
      <c r="A103" s="27" t="s">
        <v>161</v>
      </c>
      <c r="B103" s="30"/>
      <c r="C103" s="30"/>
      <c r="D103" s="29"/>
      <c r="E103" s="28">
        <f>SUBTOTAL(9,E100:E102)</f>
        <v>191.47066199896091</v>
      </c>
      <c r="F103" s="28">
        <f>SUBTOTAL(9,F100:F102)</f>
        <v>587.33330000000001</v>
      </c>
    </row>
    <row r="104" spans="1:6" outlineLevel="3" x14ac:dyDescent="0.2">
      <c r="A104" s="30" t="s">
        <v>48</v>
      </c>
      <c r="B104" s="30" t="s">
        <v>49</v>
      </c>
      <c r="C104" s="30" t="s">
        <v>6</v>
      </c>
      <c r="D104" s="29">
        <v>0.32600000000000001</v>
      </c>
      <c r="E104" s="28">
        <v>85.665553467185504</v>
      </c>
      <c r="F104" s="28">
        <v>262.77780000000001</v>
      </c>
    </row>
    <row r="105" spans="1:6" outlineLevel="3" x14ac:dyDescent="0.2">
      <c r="A105" s="30" t="s">
        <v>48</v>
      </c>
      <c r="B105" s="30" t="s">
        <v>49</v>
      </c>
      <c r="C105" s="30" t="s">
        <v>31</v>
      </c>
      <c r="D105" s="29">
        <v>0.32600000000000001</v>
      </c>
      <c r="E105" s="28">
        <v>0</v>
      </c>
      <c r="F105" s="28">
        <v>0</v>
      </c>
    </row>
    <row r="106" spans="1:6" outlineLevel="2" x14ac:dyDescent="0.2">
      <c r="A106" s="27" t="s">
        <v>162</v>
      </c>
      <c r="B106" s="30"/>
      <c r="C106" s="30"/>
      <c r="D106" s="29"/>
      <c r="E106" s="28">
        <f>SUBTOTAL(9,E104:E105)</f>
        <v>85.665553467185504</v>
      </c>
      <c r="F106" s="28">
        <f>SUBTOTAL(9,F104:F105)</f>
        <v>262.77780000000001</v>
      </c>
    </row>
    <row r="107" spans="1:6" outlineLevel="3" x14ac:dyDescent="0.2">
      <c r="A107" s="30" t="s">
        <v>50</v>
      </c>
      <c r="B107" s="30" t="s">
        <v>51</v>
      </c>
      <c r="C107" s="30" t="s">
        <v>5</v>
      </c>
      <c r="D107" s="29">
        <v>0.32600000000000001</v>
      </c>
      <c r="E107" s="28">
        <v>19.170610643766565</v>
      </c>
      <c r="F107" s="28">
        <v>58.805500000000002</v>
      </c>
    </row>
    <row r="108" spans="1:6" outlineLevel="3" x14ac:dyDescent="0.2">
      <c r="A108" s="30" t="s">
        <v>50</v>
      </c>
      <c r="B108" s="30" t="s">
        <v>51</v>
      </c>
      <c r="C108" s="30" t="s">
        <v>6</v>
      </c>
      <c r="D108" s="29">
        <v>0.32600000000000001</v>
      </c>
      <c r="E108" s="28">
        <v>17.468166240824608</v>
      </c>
      <c r="F108" s="28">
        <v>53.583300000000001</v>
      </c>
    </row>
    <row r="109" spans="1:6" outlineLevel="2" x14ac:dyDescent="0.2">
      <c r="A109" s="27" t="s">
        <v>163</v>
      </c>
      <c r="B109" s="30"/>
      <c r="C109" s="30"/>
      <c r="D109" s="29"/>
      <c r="E109" s="28">
        <f>SUBTOTAL(9,E107:E108)</f>
        <v>36.638776884591174</v>
      </c>
      <c r="F109" s="28">
        <f>SUBTOTAL(9,F107:F108)</f>
        <v>112.3888</v>
      </c>
    </row>
    <row r="110" spans="1:6" outlineLevel="3" x14ac:dyDescent="0.2">
      <c r="A110" s="30" t="s">
        <v>52</v>
      </c>
      <c r="B110" s="30" t="s">
        <v>53</v>
      </c>
      <c r="C110" s="30" t="s">
        <v>11</v>
      </c>
      <c r="D110" s="29">
        <v>0.32600000000000001</v>
      </c>
      <c r="E110" s="28">
        <v>292.01449288121887</v>
      </c>
      <c r="F110" s="28">
        <v>895.74990000000003</v>
      </c>
    </row>
    <row r="111" spans="1:6" outlineLevel="3" x14ac:dyDescent="0.2">
      <c r="A111" s="30" t="s">
        <v>52</v>
      </c>
      <c r="B111" s="30" t="s">
        <v>53</v>
      </c>
      <c r="C111" s="30" t="s">
        <v>11</v>
      </c>
      <c r="D111" s="29">
        <v>0.32600000000000001</v>
      </c>
      <c r="E111" s="28">
        <v>247.34343841466222</v>
      </c>
      <c r="F111" s="28">
        <v>758.72209999999995</v>
      </c>
    </row>
    <row r="112" spans="1:6" outlineLevel="3" x14ac:dyDescent="0.2">
      <c r="A112" s="30" t="s">
        <v>52</v>
      </c>
      <c r="B112" s="30" t="s">
        <v>53</v>
      </c>
      <c r="C112" s="30" t="s">
        <v>10</v>
      </c>
      <c r="D112" s="29">
        <v>0.32600000000000001</v>
      </c>
      <c r="E112" s="28">
        <v>169.78260697212062</v>
      </c>
      <c r="F112" s="28">
        <v>520.80550000000005</v>
      </c>
    </row>
    <row r="113" spans="1:6" outlineLevel="3" x14ac:dyDescent="0.2">
      <c r="A113" s="30" t="s">
        <v>52</v>
      </c>
      <c r="B113" s="30" t="s">
        <v>53</v>
      </c>
      <c r="C113" s="30" t="s">
        <v>31</v>
      </c>
      <c r="D113" s="29">
        <v>0.32600000000000001</v>
      </c>
      <c r="E113" s="28">
        <v>1349.4769671022109</v>
      </c>
      <c r="F113" s="28">
        <v>4139.4998999999998</v>
      </c>
    </row>
    <row r="114" spans="1:6" outlineLevel="3" x14ac:dyDescent="0.2">
      <c r="A114" s="30" t="s">
        <v>52</v>
      </c>
      <c r="B114" s="30" t="s">
        <v>53</v>
      </c>
      <c r="C114" s="30" t="s">
        <v>28</v>
      </c>
      <c r="D114" s="29">
        <v>0.32600000000000001</v>
      </c>
      <c r="E114" s="28">
        <v>28.380110419255743</v>
      </c>
      <c r="F114" s="28">
        <v>87.055599999999998</v>
      </c>
    </row>
    <row r="115" spans="1:6" outlineLevel="3" x14ac:dyDescent="0.2">
      <c r="A115" s="30" t="s">
        <v>52</v>
      </c>
      <c r="B115" s="30" t="s">
        <v>53</v>
      </c>
      <c r="C115" s="30" t="s">
        <v>10</v>
      </c>
      <c r="D115" s="29">
        <v>0.32600000000000001</v>
      </c>
      <c r="E115" s="28">
        <v>222.09655014124647</v>
      </c>
      <c r="F115" s="28">
        <v>681.27769999999998</v>
      </c>
    </row>
    <row r="116" spans="1:6" outlineLevel="3" x14ac:dyDescent="0.2">
      <c r="A116" s="30" t="s">
        <v>52</v>
      </c>
      <c r="B116" s="30" t="s">
        <v>53</v>
      </c>
      <c r="C116" s="30" t="s">
        <v>31</v>
      </c>
      <c r="D116" s="29">
        <v>0.32600000000000001</v>
      </c>
      <c r="E116" s="28">
        <v>481.29371048915874</v>
      </c>
      <c r="F116" s="28">
        <v>1476.3610000000001</v>
      </c>
    </row>
    <row r="117" spans="1:6" outlineLevel="2" x14ac:dyDescent="0.2">
      <c r="A117" s="27" t="s">
        <v>164</v>
      </c>
      <c r="B117" s="30"/>
      <c r="C117" s="30"/>
      <c r="D117" s="29"/>
      <c r="E117" s="28">
        <f>SUBTOTAL(9,E110:E116)</f>
        <v>2790.3878764198739</v>
      </c>
      <c r="F117" s="28">
        <f>SUBTOTAL(9,F110:F116)</f>
        <v>8559.4717000000001</v>
      </c>
    </row>
    <row r="118" spans="1:6" outlineLevel="3" x14ac:dyDescent="0.2">
      <c r="A118" s="30" t="s">
        <v>54</v>
      </c>
      <c r="B118" s="30" t="s">
        <v>55</v>
      </c>
      <c r="C118" s="30" t="s">
        <v>5</v>
      </c>
      <c r="D118" s="29">
        <v>0.32600000000000001</v>
      </c>
      <c r="E118" s="28">
        <v>47.342443290321967</v>
      </c>
      <c r="F118" s="28">
        <v>145.22219999999999</v>
      </c>
    </row>
    <row r="119" spans="1:6" outlineLevel="3" x14ac:dyDescent="0.2">
      <c r="A119" s="30" t="s">
        <v>54</v>
      </c>
      <c r="B119" s="30" t="s">
        <v>55</v>
      </c>
      <c r="C119" s="30" t="s">
        <v>6</v>
      </c>
      <c r="D119" s="29">
        <v>0.32600000000000001</v>
      </c>
      <c r="E119" s="28">
        <v>22.919610552372781</v>
      </c>
      <c r="F119" s="28">
        <v>70.305599999999998</v>
      </c>
    </row>
    <row r="120" spans="1:6" outlineLevel="3" x14ac:dyDescent="0.2">
      <c r="A120" s="30" t="s">
        <v>54</v>
      </c>
      <c r="B120" s="30" t="s">
        <v>55</v>
      </c>
      <c r="C120" s="30" t="s">
        <v>31</v>
      </c>
      <c r="D120" s="29">
        <v>0.32600000000000001</v>
      </c>
      <c r="E120" s="28">
        <v>18.554832881000323</v>
      </c>
      <c r="F120" s="28">
        <v>56.916600000000003</v>
      </c>
    </row>
    <row r="121" spans="1:6" outlineLevel="2" x14ac:dyDescent="0.2">
      <c r="A121" s="27" t="s">
        <v>165</v>
      </c>
      <c r="B121" s="30"/>
      <c r="C121" s="30"/>
      <c r="D121" s="29"/>
      <c r="E121" s="28">
        <f>SUBTOTAL(9,E118:E120)</f>
        <v>88.816886723695063</v>
      </c>
      <c r="F121" s="28">
        <f>SUBTOTAL(9,F118:F120)</f>
        <v>272.44439999999997</v>
      </c>
    </row>
    <row r="122" spans="1:6" outlineLevel="3" x14ac:dyDescent="0.2">
      <c r="A122" s="30" t="s">
        <v>56</v>
      </c>
      <c r="B122" s="30" t="s">
        <v>57</v>
      </c>
      <c r="C122" s="30" t="s">
        <v>58</v>
      </c>
      <c r="D122" s="29">
        <v>0.32600000000000001</v>
      </c>
      <c r="E122" s="28">
        <v>39.074721269651732</v>
      </c>
      <c r="F122" s="28">
        <v>119.86109999999999</v>
      </c>
    </row>
    <row r="123" spans="1:6" outlineLevel="2" x14ac:dyDescent="0.2">
      <c r="A123" s="27" t="s">
        <v>166</v>
      </c>
      <c r="B123" s="30"/>
      <c r="C123" s="30"/>
      <c r="D123" s="29"/>
      <c r="E123" s="28">
        <f>SUBTOTAL(9,E122:E122)</f>
        <v>39.074721269651732</v>
      </c>
      <c r="F123" s="28">
        <f>SUBTOTAL(9,F122:F122)</f>
        <v>119.86109999999999</v>
      </c>
    </row>
    <row r="124" spans="1:6" outlineLevel="3" x14ac:dyDescent="0.2">
      <c r="A124" s="30" t="s">
        <v>59</v>
      </c>
      <c r="B124" s="30" t="s">
        <v>60</v>
      </c>
      <c r="C124" s="30" t="s">
        <v>6</v>
      </c>
      <c r="D124" s="29">
        <v>0.32600000000000001</v>
      </c>
      <c r="E124" s="28">
        <v>82.876444444444402</v>
      </c>
      <c r="F124" s="28">
        <v>254.22219999999999</v>
      </c>
    </row>
    <row r="125" spans="1:6" outlineLevel="3" x14ac:dyDescent="0.2">
      <c r="A125" s="30" t="s">
        <v>59</v>
      </c>
      <c r="B125" s="30" t="s">
        <v>60</v>
      </c>
      <c r="C125" s="30" t="s">
        <v>31</v>
      </c>
      <c r="D125" s="29">
        <v>0.32500000000000001</v>
      </c>
      <c r="E125" s="28">
        <v>48.731944444444402</v>
      </c>
      <c r="F125" s="28">
        <v>149.9444</v>
      </c>
    </row>
    <row r="126" spans="1:6" outlineLevel="3" x14ac:dyDescent="0.2">
      <c r="A126" s="30" t="s">
        <v>59</v>
      </c>
      <c r="B126" s="30" t="s">
        <v>60</v>
      </c>
      <c r="C126" s="30" t="s">
        <v>31</v>
      </c>
      <c r="D126" s="29">
        <v>0.32600000000000001</v>
      </c>
      <c r="E126" s="28">
        <v>16.390555555555601</v>
      </c>
      <c r="F126" s="28">
        <v>50.277799999999999</v>
      </c>
    </row>
    <row r="127" spans="1:6" outlineLevel="3" x14ac:dyDescent="0.2">
      <c r="A127" s="30" t="s">
        <v>59</v>
      </c>
      <c r="B127" s="30" t="s">
        <v>60</v>
      </c>
      <c r="C127" s="30" t="s">
        <v>31</v>
      </c>
      <c r="D127" s="29">
        <v>0.32600000000000001</v>
      </c>
      <c r="E127" s="28">
        <v>106.55672222222201</v>
      </c>
      <c r="F127" s="28">
        <v>326.86110000000002</v>
      </c>
    </row>
    <row r="128" spans="1:6" outlineLevel="3" x14ac:dyDescent="0.2">
      <c r="A128" s="30" t="s">
        <v>59</v>
      </c>
      <c r="B128" s="30" t="s">
        <v>60</v>
      </c>
      <c r="C128" s="30" t="s">
        <v>31</v>
      </c>
      <c r="D128" s="29">
        <v>0.32600000000000001</v>
      </c>
      <c r="E128" s="28">
        <v>70.126222222222196</v>
      </c>
      <c r="F128" s="28">
        <v>215.11109999999999</v>
      </c>
    </row>
    <row r="129" spans="1:6" outlineLevel="3" x14ac:dyDescent="0.2">
      <c r="A129" s="30" t="s">
        <v>59</v>
      </c>
      <c r="B129" s="30" t="s">
        <v>60</v>
      </c>
      <c r="C129" s="30" t="s">
        <v>5</v>
      </c>
      <c r="D129" s="29">
        <v>0.32600000000000001</v>
      </c>
      <c r="E129" s="28">
        <v>64.203888888888898</v>
      </c>
      <c r="F129" s="28">
        <v>196.9444</v>
      </c>
    </row>
    <row r="130" spans="1:6" outlineLevel="3" x14ac:dyDescent="0.2">
      <c r="A130" s="30" t="s">
        <v>59</v>
      </c>
      <c r="B130" s="30" t="s">
        <v>60</v>
      </c>
      <c r="C130" s="30" t="s">
        <v>5</v>
      </c>
      <c r="D130" s="29">
        <v>0.32600000000000001</v>
      </c>
      <c r="E130" s="28">
        <v>72.861000000000004</v>
      </c>
      <c r="F130" s="28">
        <v>223.5</v>
      </c>
    </row>
    <row r="131" spans="1:6" outlineLevel="3" x14ac:dyDescent="0.2">
      <c r="A131" s="30" t="s">
        <v>59</v>
      </c>
      <c r="B131" s="30" t="s">
        <v>60</v>
      </c>
      <c r="C131" s="30" t="s">
        <v>5</v>
      </c>
      <c r="D131" s="29">
        <v>0.32600000000000001</v>
      </c>
      <c r="E131" s="28">
        <v>150.27694444444401</v>
      </c>
      <c r="F131" s="28">
        <v>460.97219999999999</v>
      </c>
    </row>
    <row r="132" spans="1:6" outlineLevel="2" x14ac:dyDescent="0.2">
      <c r="A132" s="27" t="s">
        <v>167</v>
      </c>
      <c r="B132" s="30"/>
      <c r="C132" s="30"/>
      <c r="D132" s="29"/>
      <c r="E132" s="28">
        <f>SUBTOTAL(9,E124:E131)</f>
        <v>612.02372222222152</v>
      </c>
      <c r="F132" s="28">
        <f>SUBTOTAL(9,F124:F131)</f>
        <v>1877.8332</v>
      </c>
    </row>
    <row r="133" spans="1:6" outlineLevel="3" x14ac:dyDescent="0.2">
      <c r="A133" s="30" t="s">
        <v>61</v>
      </c>
      <c r="B133" s="30" t="s">
        <v>62</v>
      </c>
      <c r="C133" s="30" t="s">
        <v>5</v>
      </c>
      <c r="D133" s="29">
        <v>0.32600000000000001</v>
      </c>
      <c r="E133" s="28">
        <v>112.515277777778</v>
      </c>
      <c r="F133" s="28">
        <v>345.13889999999998</v>
      </c>
    </row>
    <row r="134" spans="1:6" outlineLevel="3" x14ac:dyDescent="0.2">
      <c r="A134" s="30" t="s">
        <v>61</v>
      </c>
      <c r="B134" s="30" t="s">
        <v>62</v>
      </c>
      <c r="C134" s="30" t="s">
        <v>5</v>
      </c>
      <c r="D134" s="29">
        <v>0.32600000000000001</v>
      </c>
      <c r="E134" s="28">
        <v>27.320611111111099</v>
      </c>
      <c r="F134" s="28">
        <v>83.805599999999998</v>
      </c>
    </row>
    <row r="135" spans="1:6" outlineLevel="3" x14ac:dyDescent="0.2">
      <c r="A135" s="30" t="s">
        <v>61</v>
      </c>
      <c r="B135" s="30" t="s">
        <v>62</v>
      </c>
      <c r="C135" s="30" t="s">
        <v>5</v>
      </c>
      <c r="D135" s="29">
        <v>0.32600000000000001</v>
      </c>
      <c r="E135" s="28">
        <v>21.860111111111099</v>
      </c>
      <c r="F135" s="28">
        <v>67.055599999999998</v>
      </c>
    </row>
    <row r="136" spans="1:6" outlineLevel="3" x14ac:dyDescent="0.2">
      <c r="A136" s="30" t="s">
        <v>61</v>
      </c>
      <c r="B136" s="30" t="s">
        <v>62</v>
      </c>
      <c r="C136" s="30" t="s">
        <v>63</v>
      </c>
      <c r="D136" s="29">
        <v>0.32600000000000001</v>
      </c>
      <c r="E136" s="28">
        <v>6.3751111111111101</v>
      </c>
      <c r="F136" s="28">
        <v>19.555599999999998</v>
      </c>
    </row>
    <row r="137" spans="1:6" outlineLevel="3" x14ac:dyDescent="0.2">
      <c r="A137" s="30" t="s">
        <v>61</v>
      </c>
      <c r="B137" s="30" t="s">
        <v>62</v>
      </c>
      <c r="C137" s="30" t="s">
        <v>6</v>
      </c>
      <c r="D137" s="29">
        <v>0.32600000000000001</v>
      </c>
      <c r="E137" s="28">
        <v>205.83277777777801</v>
      </c>
      <c r="F137" s="28">
        <v>631.38890000000004</v>
      </c>
    </row>
    <row r="138" spans="1:6" outlineLevel="3" x14ac:dyDescent="0.2">
      <c r="A138" s="30" t="s">
        <v>61</v>
      </c>
      <c r="B138" s="30" t="s">
        <v>62</v>
      </c>
      <c r="C138" s="30" t="s">
        <v>6</v>
      </c>
      <c r="D138" s="29">
        <v>0.32600000000000001</v>
      </c>
      <c r="E138" s="28">
        <v>102.309666666667</v>
      </c>
      <c r="F138" s="28">
        <v>313.83330000000001</v>
      </c>
    </row>
    <row r="139" spans="1:6" outlineLevel="3" x14ac:dyDescent="0.2">
      <c r="A139" s="30" t="s">
        <v>61</v>
      </c>
      <c r="B139" s="30" t="s">
        <v>62</v>
      </c>
      <c r="C139" s="30" t="s">
        <v>6</v>
      </c>
      <c r="D139" s="29">
        <v>0.32600000000000001</v>
      </c>
      <c r="E139" s="28">
        <v>38.5585555555556</v>
      </c>
      <c r="F139" s="28">
        <v>118.2778</v>
      </c>
    </row>
    <row r="140" spans="1:6" outlineLevel="3" x14ac:dyDescent="0.2">
      <c r="A140" s="30" t="s">
        <v>61</v>
      </c>
      <c r="B140" s="30" t="s">
        <v>62</v>
      </c>
      <c r="C140" s="30" t="s">
        <v>6</v>
      </c>
      <c r="D140" s="29">
        <v>0.32600000000000001</v>
      </c>
      <c r="E140" s="28">
        <v>72.553111111111093</v>
      </c>
      <c r="F140" s="28">
        <v>222.5556</v>
      </c>
    </row>
    <row r="141" spans="1:6" outlineLevel="2" x14ac:dyDescent="0.2">
      <c r="A141" s="27" t="s">
        <v>168</v>
      </c>
      <c r="B141" s="30"/>
      <c r="C141" s="30"/>
      <c r="D141" s="29"/>
      <c r="E141" s="28">
        <f>SUBTOTAL(9,E133:E140)</f>
        <v>587.32522222222303</v>
      </c>
      <c r="F141" s="28">
        <f>SUBTOTAL(9,F133:F140)</f>
        <v>1801.6113</v>
      </c>
    </row>
    <row r="142" spans="1:6" outlineLevel="3" x14ac:dyDescent="0.2">
      <c r="A142" s="30" t="s">
        <v>64</v>
      </c>
      <c r="B142" s="30" t="s">
        <v>65</v>
      </c>
      <c r="C142" s="30" t="s">
        <v>6</v>
      </c>
      <c r="D142" s="29">
        <v>0.32600000000000001</v>
      </c>
      <c r="E142" s="28">
        <v>70.126222222222196</v>
      </c>
      <c r="F142" s="28">
        <v>215.11109999999999</v>
      </c>
    </row>
    <row r="143" spans="1:6" outlineLevel="3" x14ac:dyDescent="0.2">
      <c r="A143" s="30" t="s">
        <v>64</v>
      </c>
      <c r="B143" s="30" t="s">
        <v>65</v>
      </c>
      <c r="C143" s="30" t="s">
        <v>5</v>
      </c>
      <c r="D143" s="29">
        <v>0.32600000000000001</v>
      </c>
      <c r="E143" s="28">
        <v>50.330777777777797</v>
      </c>
      <c r="F143" s="28">
        <v>154.38890000000001</v>
      </c>
    </row>
    <row r="144" spans="1:6" outlineLevel="3" x14ac:dyDescent="0.2">
      <c r="A144" s="30" t="s">
        <v>64</v>
      </c>
      <c r="B144" s="30" t="s">
        <v>65</v>
      </c>
      <c r="C144" s="30" t="s">
        <v>5</v>
      </c>
      <c r="D144" s="29">
        <v>0.32600000000000001</v>
      </c>
      <c r="E144" s="28">
        <v>53.1289444444445</v>
      </c>
      <c r="F144" s="28">
        <v>162.97219999999999</v>
      </c>
    </row>
    <row r="145" spans="1:6" outlineLevel="3" x14ac:dyDescent="0.2">
      <c r="A145" s="30" t="s">
        <v>64</v>
      </c>
      <c r="B145" s="30" t="s">
        <v>65</v>
      </c>
      <c r="C145" s="30" t="s">
        <v>5</v>
      </c>
      <c r="D145" s="29">
        <v>0.32600000000000001</v>
      </c>
      <c r="E145" s="28">
        <v>26.1071666666667</v>
      </c>
      <c r="F145" s="28">
        <v>80.083299999999994</v>
      </c>
    </row>
    <row r="146" spans="1:6" outlineLevel="3" x14ac:dyDescent="0.2">
      <c r="A146" s="30" t="s">
        <v>64</v>
      </c>
      <c r="B146" s="30" t="s">
        <v>65</v>
      </c>
      <c r="C146" s="30" t="s">
        <v>5</v>
      </c>
      <c r="D146" s="29">
        <v>0.32600000000000001</v>
      </c>
      <c r="E146" s="28">
        <v>24.286999999999999</v>
      </c>
      <c r="F146" s="28">
        <v>74.5</v>
      </c>
    </row>
    <row r="147" spans="1:6" outlineLevel="3" x14ac:dyDescent="0.2">
      <c r="A147" s="30" t="s">
        <v>64</v>
      </c>
      <c r="B147" s="30" t="s">
        <v>65</v>
      </c>
      <c r="C147" s="30" t="s">
        <v>31</v>
      </c>
      <c r="D147" s="29">
        <v>0.32600000000000001</v>
      </c>
      <c r="E147" s="28">
        <v>19.732055555555601</v>
      </c>
      <c r="F147" s="28">
        <v>60.527799999999999</v>
      </c>
    </row>
    <row r="148" spans="1:6" outlineLevel="3" x14ac:dyDescent="0.2">
      <c r="A148" s="30" t="s">
        <v>64</v>
      </c>
      <c r="B148" s="30" t="s">
        <v>65</v>
      </c>
      <c r="C148" s="30" t="s">
        <v>31</v>
      </c>
      <c r="D148" s="29">
        <v>0.32600000000000001</v>
      </c>
      <c r="E148" s="28">
        <v>43.720222222222198</v>
      </c>
      <c r="F148" s="28">
        <v>134.11109999999999</v>
      </c>
    </row>
    <row r="149" spans="1:6" outlineLevel="3" x14ac:dyDescent="0.2">
      <c r="A149" s="30" t="s">
        <v>64</v>
      </c>
      <c r="B149" s="30" t="s">
        <v>65</v>
      </c>
      <c r="C149" s="30" t="s">
        <v>6</v>
      </c>
      <c r="D149" s="29">
        <v>0.32600000000000001</v>
      </c>
      <c r="E149" s="28">
        <v>30.3632777777778</v>
      </c>
      <c r="F149" s="28">
        <v>93.138900000000007</v>
      </c>
    </row>
    <row r="150" spans="1:6" outlineLevel="2" x14ac:dyDescent="0.2">
      <c r="A150" s="27" t="s">
        <v>169</v>
      </c>
      <c r="B150" s="30"/>
      <c r="C150" s="30"/>
      <c r="D150" s="29"/>
      <c r="E150" s="28">
        <f>SUBTOTAL(9,E142:E149)</f>
        <v>317.79566666666682</v>
      </c>
      <c r="F150" s="28">
        <f>SUBTOTAL(9,F142:F149)</f>
        <v>974.83329999999989</v>
      </c>
    </row>
    <row r="151" spans="1:6" outlineLevel="3" x14ac:dyDescent="0.2">
      <c r="A151" s="30" t="s">
        <v>66</v>
      </c>
      <c r="B151" s="30" t="s">
        <v>67</v>
      </c>
      <c r="C151" s="30" t="s">
        <v>10</v>
      </c>
      <c r="D151" s="29">
        <v>0.32600000000000001</v>
      </c>
      <c r="E151" s="28">
        <v>61.632111111111101</v>
      </c>
      <c r="F151" s="28">
        <v>189.0556</v>
      </c>
    </row>
    <row r="152" spans="1:6" outlineLevel="3" x14ac:dyDescent="0.2">
      <c r="A152" s="30" t="s">
        <v>66</v>
      </c>
      <c r="B152" s="30" t="s">
        <v>67</v>
      </c>
      <c r="C152" s="30" t="s">
        <v>28</v>
      </c>
      <c r="D152" s="29">
        <v>0.32600000000000001</v>
      </c>
      <c r="E152" s="28">
        <v>53.427777777777798</v>
      </c>
      <c r="F152" s="28">
        <v>163.88890000000001</v>
      </c>
    </row>
    <row r="153" spans="1:6" outlineLevel="3" x14ac:dyDescent="0.2">
      <c r="A153" s="30" t="s">
        <v>66</v>
      </c>
      <c r="B153" s="30" t="s">
        <v>67</v>
      </c>
      <c r="C153" s="30" t="s">
        <v>11</v>
      </c>
      <c r="D153" s="29">
        <v>0.32600000000000001</v>
      </c>
      <c r="E153" s="28">
        <v>147.10749999999999</v>
      </c>
      <c r="F153" s="28">
        <v>451.25</v>
      </c>
    </row>
    <row r="154" spans="1:6" outlineLevel="2" x14ac:dyDescent="0.2">
      <c r="A154" s="27" t="s">
        <v>170</v>
      </c>
      <c r="B154" s="30"/>
      <c r="C154" s="30"/>
      <c r="D154" s="29"/>
      <c r="E154" s="28">
        <f>SUBTOTAL(9,E151:E153)</f>
        <v>262.16738888888892</v>
      </c>
      <c r="F154" s="28">
        <f>SUBTOTAL(9,F151:F153)</f>
        <v>804.19450000000006</v>
      </c>
    </row>
    <row r="155" spans="1:6" outlineLevel="3" x14ac:dyDescent="0.2">
      <c r="A155" s="30" t="s">
        <v>68</v>
      </c>
      <c r="B155" s="30" t="s">
        <v>69</v>
      </c>
      <c r="C155" s="30" t="s">
        <v>31</v>
      </c>
      <c r="D155" s="29">
        <v>0.32600000000000001</v>
      </c>
      <c r="E155" s="28">
        <v>77.415944444444406</v>
      </c>
      <c r="F155" s="28">
        <v>237.47219999999999</v>
      </c>
    </row>
    <row r="156" spans="1:6" outlineLevel="3" x14ac:dyDescent="0.2">
      <c r="A156" s="30" t="s">
        <v>68</v>
      </c>
      <c r="B156" s="30" t="s">
        <v>69</v>
      </c>
      <c r="C156" s="30" t="s">
        <v>5</v>
      </c>
      <c r="D156" s="29">
        <v>0.32600000000000001</v>
      </c>
      <c r="E156" s="28">
        <v>88.644833333333295</v>
      </c>
      <c r="F156" s="28">
        <v>271.91669999999999</v>
      </c>
    </row>
    <row r="157" spans="1:6" outlineLevel="3" x14ac:dyDescent="0.2">
      <c r="A157" s="30" t="s">
        <v>68</v>
      </c>
      <c r="B157" s="30" t="s">
        <v>69</v>
      </c>
      <c r="C157" s="30" t="s">
        <v>5</v>
      </c>
      <c r="D157" s="29">
        <v>0.32600000000000001</v>
      </c>
      <c r="E157" s="28">
        <v>157.947</v>
      </c>
      <c r="F157" s="28">
        <v>484.5</v>
      </c>
    </row>
    <row r="158" spans="1:6" outlineLevel="3" x14ac:dyDescent="0.2">
      <c r="A158" s="30" t="s">
        <v>68</v>
      </c>
      <c r="B158" s="30" t="s">
        <v>69</v>
      </c>
      <c r="C158" s="30" t="s">
        <v>33</v>
      </c>
      <c r="D158" s="29">
        <v>0</v>
      </c>
      <c r="E158" s="28">
        <v>0</v>
      </c>
      <c r="F158" s="28">
        <v>0</v>
      </c>
    </row>
    <row r="159" spans="1:6" outlineLevel="3" x14ac:dyDescent="0.2">
      <c r="A159" s="30" t="s">
        <v>68</v>
      </c>
      <c r="B159" s="30" t="s">
        <v>69</v>
      </c>
      <c r="C159" s="30" t="s">
        <v>31</v>
      </c>
      <c r="D159" s="29">
        <v>0.32600000000000001</v>
      </c>
      <c r="E159" s="28">
        <v>62.238833333333297</v>
      </c>
      <c r="F159" s="28">
        <v>190.91669999999999</v>
      </c>
    </row>
    <row r="160" spans="1:6" outlineLevel="3" x14ac:dyDescent="0.2">
      <c r="A160" s="30" t="s">
        <v>68</v>
      </c>
      <c r="B160" s="30" t="s">
        <v>69</v>
      </c>
      <c r="C160" s="30" t="s">
        <v>6</v>
      </c>
      <c r="D160" s="29">
        <v>0.32600000000000001</v>
      </c>
      <c r="E160" s="28">
        <v>55.256999999999998</v>
      </c>
      <c r="F160" s="28">
        <v>169.5</v>
      </c>
    </row>
    <row r="161" spans="1:6" outlineLevel="2" x14ac:dyDescent="0.2">
      <c r="A161" s="27" t="s">
        <v>171</v>
      </c>
      <c r="B161" s="30"/>
      <c r="C161" s="30"/>
      <c r="D161" s="29"/>
      <c r="E161" s="28">
        <f>SUBTOTAL(9,E155:E160)</f>
        <v>441.50361111111101</v>
      </c>
      <c r="F161" s="28">
        <f>SUBTOTAL(9,F155:F160)</f>
        <v>1354.3055999999999</v>
      </c>
    </row>
    <row r="162" spans="1:6" outlineLevel="3" x14ac:dyDescent="0.2">
      <c r="A162" s="30" t="s">
        <v>70</v>
      </c>
      <c r="B162" s="30" t="s">
        <v>71</v>
      </c>
      <c r="C162" s="30" t="s">
        <v>42</v>
      </c>
      <c r="D162" s="29">
        <v>0.32600000000000001</v>
      </c>
      <c r="E162" s="28">
        <v>24.45</v>
      </c>
      <c r="F162" s="28">
        <v>75</v>
      </c>
    </row>
    <row r="163" spans="1:6" outlineLevel="3" x14ac:dyDescent="0.2">
      <c r="A163" s="30" t="s">
        <v>70</v>
      </c>
      <c r="B163" s="30" t="s">
        <v>71</v>
      </c>
      <c r="C163" s="30" t="s">
        <v>31</v>
      </c>
      <c r="D163" s="29">
        <v>0.32600000000000001</v>
      </c>
      <c r="E163" s="28">
        <v>13.7191666666667</v>
      </c>
      <c r="F163" s="28">
        <v>42.083300000000001</v>
      </c>
    </row>
    <row r="164" spans="1:6" outlineLevel="3" x14ac:dyDescent="0.2">
      <c r="A164" s="30" t="s">
        <v>70</v>
      </c>
      <c r="B164" s="30" t="s">
        <v>71</v>
      </c>
      <c r="C164" s="30" t="s">
        <v>5</v>
      </c>
      <c r="D164" s="29">
        <v>0.32600000000000001</v>
      </c>
      <c r="E164" s="28">
        <v>50.765444444444398</v>
      </c>
      <c r="F164" s="28">
        <v>155.72219999999999</v>
      </c>
    </row>
    <row r="165" spans="1:6" outlineLevel="3" x14ac:dyDescent="0.2">
      <c r="A165" s="30" t="s">
        <v>70</v>
      </c>
      <c r="B165" s="30" t="s">
        <v>71</v>
      </c>
      <c r="C165" s="30" t="s">
        <v>5</v>
      </c>
      <c r="D165" s="29">
        <v>0.32600000000000001</v>
      </c>
      <c r="E165" s="28">
        <v>31.042444444444399</v>
      </c>
      <c r="F165" s="28">
        <v>95.222200000000001</v>
      </c>
    </row>
    <row r="166" spans="1:6" outlineLevel="3" x14ac:dyDescent="0.2">
      <c r="A166" s="30" t="s">
        <v>70</v>
      </c>
      <c r="B166" s="30" t="s">
        <v>71</v>
      </c>
      <c r="C166" s="30" t="s">
        <v>42</v>
      </c>
      <c r="D166" s="29">
        <v>0.32600000000000001</v>
      </c>
      <c r="E166" s="28">
        <v>23.363333333333301</v>
      </c>
      <c r="F166" s="28">
        <v>71.666700000000006</v>
      </c>
    </row>
    <row r="167" spans="1:6" outlineLevel="3" x14ac:dyDescent="0.2">
      <c r="A167" s="30" t="s">
        <v>70</v>
      </c>
      <c r="B167" s="30" t="s">
        <v>71</v>
      </c>
      <c r="C167" s="30" t="s">
        <v>5</v>
      </c>
      <c r="D167" s="29">
        <v>0.32600000000000001</v>
      </c>
      <c r="E167" s="28">
        <v>10.948166666666699</v>
      </c>
      <c r="F167" s="28">
        <v>33.583300000000001</v>
      </c>
    </row>
    <row r="168" spans="1:6" outlineLevel="3" x14ac:dyDescent="0.2">
      <c r="A168" s="30" t="s">
        <v>70</v>
      </c>
      <c r="B168" s="30" t="s">
        <v>71</v>
      </c>
      <c r="C168" s="30" t="s">
        <v>42</v>
      </c>
      <c r="D168" s="29">
        <v>0.32600000000000001</v>
      </c>
      <c r="E168" s="28">
        <v>8.8563333333333301</v>
      </c>
      <c r="F168" s="28">
        <v>27.166699999999999</v>
      </c>
    </row>
    <row r="169" spans="1:6" outlineLevel="2" x14ac:dyDescent="0.2">
      <c r="A169" s="27" t="s">
        <v>172</v>
      </c>
      <c r="B169" s="30"/>
      <c r="C169" s="30"/>
      <c r="D169" s="29"/>
      <c r="E169" s="28">
        <f>SUBTOTAL(9,E162:E168)</f>
        <v>163.14488888888886</v>
      </c>
      <c r="F169" s="28">
        <f>SUBTOTAL(9,F162:F168)</f>
        <v>500.44439999999997</v>
      </c>
    </row>
    <row r="170" spans="1:6" outlineLevel="3" x14ac:dyDescent="0.2">
      <c r="A170" s="30" t="s">
        <v>72</v>
      </c>
      <c r="B170" s="30" t="s">
        <v>73</v>
      </c>
      <c r="C170" s="30" t="s">
        <v>42</v>
      </c>
      <c r="D170" s="29">
        <v>0.32600000000000001</v>
      </c>
      <c r="E170" s="28">
        <v>197.60127777777799</v>
      </c>
      <c r="F170" s="28">
        <v>606.13890000000004</v>
      </c>
    </row>
    <row r="171" spans="1:6" outlineLevel="3" x14ac:dyDescent="0.2">
      <c r="A171" s="30" t="s">
        <v>72</v>
      </c>
      <c r="B171" s="30" t="s">
        <v>73</v>
      </c>
      <c r="C171" s="30" t="s">
        <v>5</v>
      </c>
      <c r="D171" s="29">
        <v>0.32600000000000001</v>
      </c>
      <c r="E171" s="28">
        <v>63.108166666666698</v>
      </c>
      <c r="F171" s="28">
        <v>193.58330000000001</v>
      </c>
    </row>
    <row r="172" spans="1:6" outlineLevel="3" x14ac:dyDescent="0.2">
      <c r="A172" s="30" t="s">
        <v>72</v>
      </c>
      <c r="B172" s="30" t="s">
        <v>73</v>
      </c>
      <c r="C172" s="30" t="s">
        <v>31</v>
      </c>
      <c r="D172" s="29">
        <v>0.32600000000000001</v>
      </c>
      <c r="E172" s="28">
        <v>31.468055555555601</v>
      </c>
      <c r="F172" s="28">
        <v>96.527799999999999</v>
      </c>
    </row>
    <row r="173" spans="1:6" outlineLevel="3" x14ac:dyDescent="0.2">
      <c r="A173" s="30" t="s">
        <v>72</v>
      </c>
      <c r="B173" s="30" t="s">
        <v>73</v>
      </c>
      <c r="C173" s="30" t="s">
        <v>6</v>
      </c>
      <c r="D173" s="29">
        <v>0.32600000000000001</v>
      </c>
      <c r="E173" s="28">
        <v>152.785333333333</v>
      </c>
      <c r="F173" s="28">
        <v>468.66669999999999</v>
      </c>
    </row>
    <row r="174" spans="1:6" outlineLevel="3" x14ac:dyDescent="0.2">
      <c r="A174" s="30" t="s">
        <v>72</v>
      </c>
      <c r="B174" s="30" t="s">
        <v>73</v>
      </c>
      <c r="C174" s="30" t="s">
        <v>5</v>
      </c>
      <c r="D174" s="29">
        <v>0.32600000000000001</v>
      </c>
      <c r="E174" s="28">
        <v>233.84161111111101</v>
      </c>
      <c r="F174" s="28">
        <v>717.30560000000003</v>
      </c>
    </row>
    <row r="175" spans="1:6" outlineLevel="2" x14ac:dyDescent="0.2">
      <c r="A175" s="27" t="s">
        <v>173</v>
      </c>
      <c r="B175" s="30"/>
      <c r="C175" s="30"/>
      <c r="D175" s="29"/>
      <c r="E175" s="28">
        <f>SUBTOTAL(9,E170:E174)</f>
        <v>678.80444444444424</v>
      </c>
      <c r="F175" s="28">
        <f>SUBTOTAL(9,F170:F174)</f>
        <v>2082.2222999999999</v>
      </c>
    </row>
    <row r="176" spans="1:6" outlineLevel="3" x14ac:dyDescent="0.2">
      <c r="A176" s="30" t="s">
        <v>74</v>
      </c>
      <c r="B176" s="30" t="s">
        <v>75</v>
      </c>
      <c r="C176" s="30" t="s">
        <v>5</v>
      </c>
      <c r="D176" s="29">
        <v>0.32600000000000001</v>
      </c>
      <c r="E176" s="28">
        <v>86.824666666666701</v>
      </c>
      <c r="F176" s="28">
        <v>266.33330000000001</v>
      </c>
    </row>
    <row r="177" spans="1:6" outlineLevel="3" x14ac:dyDescent="0.2">
      <c r="A177" s="30" t="s">
        <v>74</v>
      </c>
      <c r="B177" s="30" t="s">
        <v>75</v>
      </c>
      <c r="C177" s="30" t="s">
        <v>31</v>
      </c>
      <c r="D177" s="29">
        <v>0.32600000000000001</v>
      </c>
      <c r="E177" s="28">
        <v>42.506777777777799</v>
      </c>
      <c r="F177" s="28">
        <v>130.38890000000001</v>
      </c>
    </row>
    <row r="178" spans="1:6" outlineLevel="2" x14ac:dyDescent="0.2">
      <c r="A178" s="27" t="s">
        <v>174</v>
      </c>
      <c r="B178" s="30"/>
      <c r="C178" s="30"/>
      <c r="D178" s="29"/>
      <c r="E178" s="28">
        <f>SUBTOTAL(9,E176:E177)</f>
        <v>129.33144444444451</v>
      </c>
      <c r="F178" s="28">
        <f>SUBTOTAL(9,F176:F177)</f>
        <v>396.72220000000004</v>
      </c>
    </row>
    <row r="179" spans="1:6" outlineLevel="3" x14ac:dyDescent="0.2">
      <c r="A179" s="30" t="s">
        <v>76</v>
      </c>
      <c r="B179" s="30" t="s">
        <v>75</v>
      </c>
      <c r="C179" s="30" t="s">
        <v>77</v>
      </c>
      <c r="D179" s="29">
        <v>0.32600000000000001</v>
      </c>
      <c r="E179" s="28">
        <v>126.8955</v>
      </c>
      <c r="F179" s="28">
        <v>389.25</v>
      </c>
    </row>
    <row r="180" spans="1:6" outlineLevel="3" x14ac:dyDescent="0.2">
      <c r="A180" s="30" t="s">
        <v>76</v>
      </c>
      <c r="B180" s="30" t="s">
        <v>75</v>
      </c>
      <c r="C180" s="30" t="s">
        <v>31</v>
      </c>
      <c r="D180" s="29">
        <v>0.32600000000000001</v>
      </c>
      <c r="E180" s="28">
        <v>24.286999999999999</v>
      </c>
      <c r="F180" s="28">
        <v>74.5</v>
      </c>
    </row>
    <row r="181" spans="1:6" outlineLevel="3" x14ac:dyDescent="0.2">
      <c r="A181" s="30" t="s">
        <v>76</v>
      </c>
      <c r="B181" s="30" t="s">
        <v>75</v>
      </c>
      <c r="C181" s="30" t="s">
        <v>31</v>
      </c>
      <c r="D181" s="29">
        <v>0.32600000000000001</v>
      </c>
      <c r="E181" s="28">
        <v>30.97</v>
      </c>
      <c r="F181" s="28">
        <v>95</v>
      </c>
    </row>
    <row r="182" spans="1:6" outlineLevel="3" x14ac:dyDescent="0.2">
      <c r="A182" s="30" t="s">
        <v>76</v>
      </c>
      <c r="B182" s="30" t="s">
        <v>75</v>
      </c>
      <c r="C182" s="30" t="s">
        <v>78</v>
      </c>
      <c r="D182" s="29">
        <v>0.32600000000000001</v>
      </c>
      <c r="E182" s="28">
        <v>10.622166666666701</v>
      </c>
      <c r="F182" s="28">
        <v>32.583300000000001</v>
      </c>
    </row>
    <row r="183" spans="1:6" outlineLevel="3" x14ac:dyDescent="0.2">
      <c r="A183" s="30" t="s">
        <v>76</v>
      </c>
      <c r="B183" s="30" t="s">
        <v>75</v>
      </c>
      <c r="C183" s="30" t="s">
        <v>5</v>
      </c>
      <c r="D183" s="29">
        <v>0.32600000000000001</v>
      </c>
      <c r="E183" s="28">
        <v>58.8973333333333</v>
      </c>
      <c r="F183" s="28">
        <v>180.66669999999999</v>
      </c>
    </row>
    <row r="184" spans="1:6" outlineLevel="3" x14ac:dyDescent="0.2">
      <c r="A184" s="30" t="s">
        <v>76</v>
      </c>
      <c r="B184" s="30" t="s">
        <v>75</v>
      </c>
      <c r="C184" s="30" t="s">
        <v>5</v>
      </c>
      <c r="D184" s="29">
        <v>0.32600000000000001</v>
      </c>
      <c r="E184" s="28">
        <v>34.003611111111098</v>
      </c>
      <c r="F184" s="28">
        <v>104.3056</v>
      </c>
    </row>
    <row r="185" spans="1:6" outlineLevel="3" x14ac:dyDescent="0.2">
      <c r="A185" s="30" t="s">
        <v>76</v>
      </c>
      <c r="B185" s="30" t="s">
        <v>75</v>
      </c>
      <c r="C185" s="30" t="s">
        <v>5</v>
      </c>
      <c r="D185" s="29">
        <v>0.32600000000000001</v>
      </c>
      <c r="E185" s="28">
        <v>21.552222222222198</v>
      </c>
      <c r="F185" s="28">
        <v>66.111099999999993</v>
      </c>
    </row>
    <row r="186" spans="1:6" outlineLevel="3" x14ac:dyDescent="0.2">
      <c r="A186" s="30" t="s">
        <v>76</v>
      </c>
      <c r="B186" s="30" t="s">
        <v>75</v>
      </c>
      <c r="C186" s="30" t="s">
        <v>5</v>
      </c>
      <c r="D186" s="29">
        <v>0.32600000000000001</v>
      </c>
      <c r="E186" s="28">
        <v>55.863722222222201</v>
      </c>
      <c r="F186" s="28">
        <v>171.36109999999999</v>
      </c>
    </row>
    <row r="187" spans="1:6" outlineLevel="3" x14ac:dyDescent="0.2">
      <c r="A187" s="30" t="s">
        <v>76</v>
      </c>
      <c r="B187" s="30" t="s">
        <v>75</v>
      </c>
      <c r="C187" s="30" t="s">
        <v>5</v>
      </c>
      <c r="D187" s="29">
        <v>0.32600000000000001</v>
      </c>
      <c r="E187" s="28">
        <v>34.9091666666667</v>
      </c>
      <c r="F187" s="28">
        <v>107.08329999999999</v>
      </c>
    </row>
    <row r="188" spans="1:6" outlineLevel="3" x14ac:dyDescent="0.2">
      <c r="A188" s="30" t="s">
        <v>76</v>
      </c>
      <c r="B188" s="30" t="s">
        <v>75</v>
      </c>
      <c r="C188" s="30" t="s">
        <v>5</v>
      </c>
      <c r="D188" s="29">
        <v>0.32600000000000001</v>
      </c>
      <c r="E188" s="28">
        <v>186.76177777777801</v>
      </c>
      <c r="F188" s="28">
        <v>572.88890000000004</v>
      </c>
    </row>
    <row r="189" spans="1:6" outlineLevel="3" x14ac:dyDescent="0.2">
      <c r="A189" s="30" t="s">
        <v>76</v>
      </c>
      <c r="B189" s="30" t="s">
        <v>75</v>
      </c>
      <c r="C189" s="30" t="s">
        <v>31</v>
      </c>
      <c r="D189" s="29">
        <v>0.32600000000000001</v>
      </c>
      <c r="E189" s="28">
        <v>19.125333333333302</v>
      </c>
      <c r="F189" s="28">
        <v>58.666699999999999</v>
      </c>
    </row>
    <row r="190" spans="1:6" outlineLevel="3" x14ac:dyDescent="0.2">
      <c r="A190" s="30" t="s">
        <v>76</v>
      </c>
      <c r="B190" s="30" t="s">
        <v>75</v>
      </c>
      <c r="C190" s="30" t="s">
        <v>31</v>
      </c>
      <c r="D190" s="29">
        <v>0.32600000000000001</v>
      </c>
      <c r="E190" s="28">
        <v>4.85377777777778</v>
      </c>
      <c r="F190" s="28">
        <v>14.8889</v>
      </c>
    </row>
    <row r="191" spans="1:6" outlineLevel="3" x14ac:dyDescent="0.2">
      <c r="A191" s="30" t="s">
        <v>76</v>
      </c>
      <c r="B191" s="30" t="s">
        <v>75</v>
      </c>
      <c r="C191" s="30" t="s">
        <v>31</v>
      </c>
      <c r="D191" s="29">
        <v>0.32600000000000001</v>
      </c>
      <c r="E191" s="28">
        <v>13.6648333333333</v>
      </c>
      <c r="F191" s="28">
        <v>41.916699999999999</v>
      </c>
    </row>
    <row r="192" spans="1:6" outlineLevel="2" x14ac:dyDescent="0.2">
      <c r="A192" s="27" t="s">
        <v>175</v>
      </c>
      <c r="B192" s="30"/>
      <c r="C192" s="30"/>
      <c r="D192" s="29"/>
      <c r="E192" s="28">
        <f>SUBTOTAL(9,E179:E191)</f>
        <v>622.40644444444445</v>
      </c>
      <c r="F192" s="28">
        <f>SUBTOTAL(9,F179:F191)</f>
        <v>1909.2222999999999</v>
      </c>
    </row>
    <row r="193" spans="1:6" outlineLevel="3" x14ac:dyDescent="0.2">
      <c r="A193" s="30" t="s">
        <v>79</v>
      </c>
      <c r="B193" s="30" t="s">
        <v>80</v>
      </c>
      <c r="C193" s="30" t="s">
        <v>5</v>
      </c>
      <c r="D193" s="29">
        <v>0.32600000000000001</v>
      </c>
      <c r="E193" s="28">
        <v>64.964555555555506</v>
      </c>
      <c r="F193" s="28">
        <v>199.27780000000001</v>
      </c>
    </row>
    <row r="194" spans="1:6" outlineLevel="3" x14ac:dyDescent="0.2">
      <c r="A194" s="30" t="s">
        <v>79</v>
      </c>
      <c r="B194" s="30" t="s">
        <v>80</v>
      </c>
      <c r="C194" s="30" t="s">
        <v>31</v>
      </c>
      <c r="D194" s="29">
        <v>0.32600000000000001</v>
      </c>
      <c r="E194" s="28">
        <v>28.235222222222198</v>
      </c>
      <c r="F194" s="28">
        <v>86.611099999999993</v>
      </c>
    </row>
    <row r="195" spans="1:6" outlineLevel="2" x14ac:dyDescent="0.2">
      <c r="A195" s="27" t="s">
        <v>176</v>
      </c>
      <c r="B195" s="30"/>
      <c r="C195" s="30"/>
      <c r="D195" s="29"/>
      <c r="E195" s="28">
        <f>SUBTOTAL(9,E193:E194)</f>
        <v>93.199777777777712</v>
      </c>
      <c r="F195" s="28">
        <f>SUBTOTAL(9,F193:F194)</f>
        <v>285.88890000000004</v>
      </c>
    </row>
    <row r="196" spans="1:6" outlineLevel="3" x14ac:dyDescent="0.2">
      <c r="A196" s="30" t="s">
        <v>81</v>
      </c>
      <c r="B196" s="30" t="s">
        <v>80</v>
      </c>
      <c r="C196" s="30" t="s">
        <v>5</v>
      </c>
      <c r="D196" s="29">
        <v>0.32600000000000001</v>
      </c>
      <c r="E196" s="28">
        <v>57.982722222222201</v>
      </c>
      <c r="F196" s="28">
        <v>177.86109999999999</v>
      </c>
    </row>
    <row r="197" spans="1:6" outlineLevel="2" x14ac:dyDescent="0.2">
      <c r="A197" s="27" t="s">
        <v>177</v>
      </c>
      <c r="B197" s="30"/>
      <c r="C197" s="30"/>
      <c r="D197" s="29"/>
      <c r="E197" s="28">
        <f>SUBTOTAL(9,E196:E196)</f>
        <v>57.982722222222201</v>
      </c>
      <c r="F197" s="28">
        <f>SUBTOTAL(9,F196:F196)</f>
        <v>177.86109999999999</v>
      </c>
    </row>
    <row r="198" spans="1:6" outlineLevel="3" x14ac:dyDescent="0.2">
      <c r="A198" s="30" t="s">
        <v>82</v>
      </c>
      <c r="B198" s="30" t="s">
        <v>83</v>
      </c>
      <c r="C198" s="30" t="s">
        <v>31</v>
      </c>
      <c r="D198" s="29">
        <v>0.32600000000000001</v>
      </c>
      <c r="E198" s="28">
        <v>46.753833333333297</v>
      </c>
      <c r="F198" s="28">
        <v>143.41669999999999</v>
      </c>
    </row>
    <row r="199" spans="1:6" outlineLevel="3" x14ac:dyDescent="0.2">
      <c r="A199" s="30" t="s">
        <v>82</v>
      </c>
      <c r="B199" s="30" t="s">
        <v>83</v>
      </c>
      <c r="C199" s="30" t="s">
        <v>31</v>
      </c>
      <c r="D199" s="29">
        <v>0.32600000000000001</v>
      </c>
      <c r="E199" s="28">
        <v>96.233388888888896</v>
      </c>
      <c r="F199" s="28">
        <v>295.19439999999997</v>
      </c>
    </row>
    <row r="200" spans="1:6" outlineLevel="3" x14ac:dyDescent="0.2">
      <c r="A200" s="30" t="s">
        <v>82</v>
      </c>
      <c r="B200" s="30" t="s">
        <v>83</v>
      </c>
      <c r="C200" s="30" t="s">
        <v>31</v>
      </c>
      <c r="D200" s="29">
        <v>0.32600000000000001</v>
      </c>
      <c r="E200" s="28">
        <v>52.821055555555603</v>
      </c>
      <c r="F200" s="28">
        <v>162.02780000000001</v>
      </c>
    </row>
    <row r="201" spans="1:6" outlineLevel="3" x14ac:dyDescent="0.2">
      <c r="A201" s="30" t="s">
        <v>82</v>
      </c>
      <c r="B201" s="30" t="s">
        <v>83</v>
      </c>
      <c r="C201" s="30" t="s">
        <v>31</v>
      </c>
      <c r="D201" s="29">
        <v>0.32600000000000001</v>
      </c>
      <c r="E201" s="28">
        <v>123.861888888889</v>
      </c>
      <c r="F201" s="28">
        <v>379.94439999999997</v>
      </c>
    </row>
    <row r="202" spans="1:6" outlineLevel="3" x14ac:dyDescent="0.2">
      <c r="A202" s="30" t="s">
        <v>82</v>
      </c>
      <c r="B202" s="30" t="s">
        <v>83</v>
      </c>
      <c r="C202" s="30" t="s">
        <v>5</v>
      </c>
      <c r="D202" s="29">
        <v>0.32600000000000001</v>
      </c>
      <c r="E202" s="28">
        <v>188.52761111111101</v>
      </c>
      <c r="F202" s="28">
        <v>578.30560000000003</v>
      </c>
    </row>
    <row r="203" spans="1:6" outlineLevel="3" x14ac:dyDescent="0.2">
      <c r="A203" s="30" t="s">
        <v>82</v>
      </c>
      <c r="B203" s="30" t="s">
        <v>83</v>
      </c>
      <c r="C203" s="30" t="s">
        <v>5</v>
      </c>
      <c r="D203" s="29">
        <v>0.32600000000000001</v>
      </c>
      <c r="E203" s="28">
        <v>237.98</v>
      </c>
      <c r="F203" s="28">
        <v>730</v>
      </c>
    </row>
    <row r="204" spans="1:6" outlineLevel="3" x14ac:dyDescent="0.2">
      <c r="A204" s="30" t="s">
        <v>82</v>
      </c>
      <c r="B204" s="30" t="s">
        <v>83</v>
      </c>
      <c r="C204" s="30" t="s">
        <v>5</v>
      </c>
      <c r="D204" s="29">
        <v>0.32600000000000001</v>
      </c>
      <c r="E204" s="28">
        <v>112.02627777777801</v>
      </c>
      <c r="F204" s="28">
        <v>343.63889999999998</v>
      </c>
    </row>
    <row r="205" spans="1:6" outlineLevel="3" x14ac:dyDescent="0.2">
      <c r="A205" s="30" t="s">
        <v>82</v>
      </c>
      <c r="B205" s="30" t="s">
        <v>83</v>
      </c>
      <c r="C205" s="30" t="s">
        <v>5</v>
      </c>
      <c r="D205" s="29">
        <v>0.32600000000000001</v>
      </c>
      <c r="E205" s="28">
        <v>84.397777777777804</v>
      </c>
      <c r="F205" s="28">
        <v>258.88889999999998</v>
      </c>
    </row>
    <row r="206" spans="1:6" outlineLevel="3" x14ac:dyDescent="0.2">
      <c r="A206" s="30" t="s">
        <v>82</v>
      </c>
      <c r="B206" s="30" t="s">
        <v>83</v>
      </c>
      <c r="C206" s="30" t="s">
        <v>33</v>
      </c>
      <c r="D206" s="29">
        <v>0</v>
      </c>
      <c r="E206" s="28">
        <v>0</v>
      </c>
      <c r="F206" s="28">
        <v>148</v>
      </c>
    </row>
    <row r="207" spans="1:6" outlineLevel="2" x14ac:dyDescent="0.2">
      <c r="A207" s="27" t="s">
        <v>178</v>
      </c>
      <c r="B207" s="30"/>
      <c r="C207" s="30"/>
      <c r="D207" s="29"/>
      <c r="E207" s="28">
        <f>SUBTOTAL(9,E198:E206)</f>
        <v>942.60183333333362</v>
      </c>
      <c r="F207" s="28">
        <f>SUBTOTAL(9,F198:F206)</f>
        <v>3039.4166999999998</v>
      </c>
    </row>
    <row r="208" spans="1:6" outlineLevel="3" x14ac:dyDescent="0.2">
      <c r="A208" s="30" t="s">
        <v>84</v>
      </c>
      <c r="B208" s="30" t="s">
        <v>83</v>
      </c>
      <c r="C208" s="30" t="s">
        <v>31</v>
      </c>
      <c r="D208" s="29">
        <v>0.32600000000000001</v>
      </c>
      <c r="E208" s="28">
        <v>4.2470555555555602</v>
      </c>
      <c r="F208" s="28">
        <v>13.027799999999999</v>
      </c>
    </row>
    <row r="209" spans="1:6" outlineLevel="3" x14ac:dyDescent="0.2">
      <c r="A209" s="30" t="s">
        <v>84</v>
      </c>
      <c r="B209" s="30" t="s">
        <v>83</v>
      </c>
      <c r="C209" s="30" t="s">
        <v>5</v>
      </c>
      <c r="D209" s="29">
        <v>0.32600000000000001</v>
      </c>
      <c r="E209" s="28">
        <v>23.6802777777778</v>
      </c>
      <c r="F209" s="28">
        <v>72.638900000000007</v>
      </c>
    </row>
    <row r="210" spans="1:6" outlineLevel="2" x14ac:dyDescent="0.2">
      <c r="A210" s="27" t="s">
        <v>179</v>
      </c>
      <c r="B210" s="30"/>
      <c r="C210" s="30"/>
      <c r="D210" s="29"/>
      <c r="E210" s="28">
        <f>SUBTOTAL(9,E208:E209)</f>
        <v>27.927333333333358</v>
      </c>
      <c r="F210" s="28">
        <f>SUBTOTAL(9,F208:F209)</f>
        <v>85.666700000000006</v>
      </c>
    </row>
    <row r="211" spans="1:6" outlineLevel="3" x14ac:dyDescent="0.2">
      <c r="A211" s="30" t="s">
        <v>85</v>
      </c>
      <c r="B211" s="30" t="s">
        <v>83</v>
      </c>
      <c r="C211" s="30" t="s">
        <v>5</v>
      </c>
      <c r="D211" s="29">
        <v>0.32600000000000001</v>
      </c>
      <c r="E211" s="28">
        <v>14.8782777777778</v>
      </c>
      <c r="F211" s="28">
        <v>45.6389</v>
      </c>
    </row>
    <row r="212" spans="1:6" outlineLevel="3" x14ac:dyDescent="0.2">
      <c r="A212" s="30" t="s">
        <v>85</v>
      </c>
      <c r="B212" s="30" t="s">
        <v>83</v>
      </c>
      <c r="C212" s="30" t="s">
        <v>31</v>
      </c>
      <c r="D212" s="29">
        <v>0.32600000000000001</v>
      </c>
      <c r="E212" s="28">
        <v>16.9972777777778</v>
      </c>
      <c r="F212" s="28">
        <v>52.1389</v>
      </c>
    </row>
    <row r="213" spans="1:6" outlineLevel="2" x14ac:dyDescent="0.2">
      <c r="A213" s="27" t="s">
        <v>180</v>
      </c>
      <c r="B213" s="30"/>
      <c r="C213" s="30"/>
      <c r="D213" s="29"/>
      <c r="E213" s="28">
        <f>SUBTOTAL(9,E211:E212)</f>
        <v>31.8755555555556</v>
      </c>
      <c r="F213" s="28">
        <f>SUBTOTAL(9,F211:F212)</f>
        <v>97.777799999999999</v>
      </c>
    </row>
    <row r="214" spans="1:6" outlineLevel="3" x14ac:dyDescent="0.2">
      <c r="A214" s="30" t="s">
        <v>86</v>
      </c>
      <c r="B214" s="30" t="s">
        <v>87</v>
      </c>
      <c r="C214" s="30" t="s">
        <v>5</v>
      </c>
      <c r="D214" s="29">
        <v>0.32600000000000001</v>
      </c>
      <c r="E214" s="28">
        <v>174.256055555556</v>
      </c>
      <c r="F214" s="28">
        <v>534.52779999999996</v>
      </c>
    </row>
    <row r="215" spans="1:6" outlineLevel="3" x14ac:dyDescent="0.2">
      <c r="A215" s="30" t="s">
        <v>86</v>
      </c>
      <c r="B215" s="30" t="s">
        <v>87</v>
      </c>
      <c r="C215" s="30" t="s">
        <v>6</v>
      </c>
      <c r="D215" s="29">
        <v>0.32600000000000001</v>
      </c>
      <c r="E215" s="28">
        <v>11.5367777777778</v>
      </c>
      <c r="F215" s="28">
        <v>35.3889</v>
      </c>
    </row>
    <row r="216" spans="1:6" outlineLevel="3" x14ac:dyDescent="0.2">
      <c r="A216" s="30" t="s">
        <v>86</v>
      </c>
      <c r="B216" s="30" t="s">
        <v>87</v>
      </c>
      <c r="C216" s="30" t="s">
        <v>31</v>
      </c>
      <c r="D216" s="29">
        <v>0.32600000000000001</v>
      </c>
      <c r="E216" s="28">
        <v>40.378722222222201</v>
      </c>
      <c r="F216" s="28">
        <v>123.86109999999999</v>
      </c>
    </row>
    <row r="217" spans="1:6" outlineLevel="3" x14ac:dyDescent="0.2">
      <c r="A217" s="30" t="s">
        <v>86</v>
      </c>
      <c r="B217" s="30" t="s">
        <v>87</v>
      </c>
      <c r="C217" s="30" t="s">
        <v>6</v>
      </c>
      <c r="D217" s="29">
        <v>0.32600000000000001</v>
      </c>
      <c r="E217" s="28">
        <v>73.775611111111104</v>
      </c>
      <c r="F217" s="28">
        <v>226.3056</v>
      </c>
    </row>
    <row r="218" spans="1:6" outlineLevel="2" x14ac:dyDescent="0.2">
      <c r="A218" s="27" t="s">
        <v>181</v>
      </c>
      <c r="B218" s="30"/>
      <c r="C218" s="30"/>
      <c r="D218" s="29"/>
      <c r="E218" s="28">
        <f>SUBTOTAL(9,E214:E217)</f>
        <v>299.9471666666671</v>
      </c>
      <c r="F218" s="28">
        <f>SUBTOTAL(9,F214:F217)</f>
        <v>920.08339999999998</v>
      </c>
    </row>
    <row r="219" spans="1:6" outlineLevel="3" x14ac:dyDescent="0.2">
      <c r="A219" s="30" t="s">
        <v>88</v>
      </c>
      <c r="B219" s="30" t="s">
        <v>89</v>
      </c>
      <c r="C219" s="30" t="s">
        <v>78</v>
      </c>
      <c r="D219" s="29">
        <v>0.32600000000000001</v>
      </c>
      <c r="E219" s="28">
        <v>3.7399443532714174</v>
      </c>
      <c r="F219" s="28">
        <v>11.472200000000001</v>
      </c>
    </row>
    <row r="220" spans="1:6" outlineLevel="3" x14ac:dyDescent="0.2">
      <c r="A220" s="30" t="s">
        <v>88</v>
      </c>
      <c r="B220" s="30" t="s">
        <v>89</v>
      </c>
      <c r="C220" s="30" t="s">
        <v>5</v>
      </c>
      <c r="D220" s="29">
        <v>0.32600000000000001</v>
      </c>
      <c r="E220" s="28">
        <v>39.618054589739593</v>
      </c>
      <c r="F220" s="28">
        <v>121.5278</v>
      </c>
    </row>
    <row r="221" spans="1:6" outlineLevel="3" x14ac:dyDescent="0.2">
      <c r="A221" s="30" t="s">
        <v>88</v>
      </c>
      <c r="B221" s="30" t="s">
        <v>89</v>
      </c>
      <c r="C221" s="30" t="s">
        <v>5</v>
      </c>
      <c r="D221" s="29">
        <v>0.32600000000000001</v>
      </c>
      <c r="E221" s="28">
        <v>236.82993867096218</v>
      </c>
      <c r="F221" s="28">
        <v>726.47230000000002</v>
      </c>
    </row>
    <row r="222" spans="1:6" outlineLevel="3" x14ac:dyDescent="0.2">
      <c r="A222" s="30" t="s">
        <v>88</v>
      </c>
      <c r="B222" s="30" t="s">
        <v>89</v>
      </c>
      <c r="C222" s="30" t="s">
        <v>5</v>
      </c>
      <c r="D222" s="29">
        <v>0.32600000000000001</v>
      </c>
      <c r="E222" s="28">
        <v>28.298610421242564</v>
      </c>
      <c r="F222" s="28">
        <v>86.805599999999998</v>
      </c>
    </row>
    <row r="223" spans="1:6" outlineLevel="3" x14ac:dyDescent="0.2">
      <c r="A223" s="30" t="s">
        <v>88</v>
      </c>
      <c r="B223" s="30" t="s">
        <v>89</v>
      </c>
      <c r="C223" s="30" t="s">
        <v>33</v>
      </c>
      <c r="D223" s="29">
        <v>0</v>
      </c>
      <c r="E223" s="28">
        <v>0</v>
      </c>
      <c r="F223" s="28">
        <v>44.666600000000003</v>
      </c>
    </row>
    <row r="224" spans="1:6" outlineLevel="3" x14ac:dyDescent="0.2">
      <c r="A224" s="30" t="s">
        <v>88</v>
      </c>
      <c r="B224" s="30" t="s">
        <v>89</v>
      </c>
      <c r="C224" s="30" t="s">
        <v>31</v>
      </c>
      <c r="D224" s="29">
        <v>0.32600000000000001</v>
      </c>
      <c r="E224" s="28">
        <v>108.90210845627618</v>
      </c>
      <c r="F224" s="28">
        <v>334.05549999999999</v>
      </c>
    </row>
    <row r="225" spans="1:6" outlineLevel="3" x14ac:dyDescent="0.2">
      <c r="A225" s="30" t="s">
        <v>88</v>
      </c>
      <c r="B225" s="30" t="s">
        <v>89</v>
      </c>
      <c r="C225" s="30" t="s">
        <v>31</v>
      </c>
      <c r="D225" s="29">
        <v>0.32600000000000001</v>
      </c>
      <c r="E225" s="28">
        <v>24.721666063997503</v>
      </c>
      <c r="F225" s="28">
        <v>75.833299999999994</v>
      </c>
    </row>
    <row r="226" spans="1:6" outlineLevel="3" x14ac:dyDescent="0.2">
      <c r="A226" s="30" t="s">
        <v>88</v>
      </c>
      <c r="B226" s="30" t="s">
        <v>89</v>
      </c>
      <c r="C226" s="30" t="s">
        <v>31</v>
      </c>
      <c r="D226" s="29">
        <v>0.32600000000000001</v>
      </c>
      <c r="E226" s="28">
        <v>21.443555032800766</v>
      </c>
      <c r="F226" s="28">
        <v>65.777699999999996</v>
      </c>
    </row>
    <row r="227" spans="1:6" outlineLevel="3" x14ac:dyDescent="0.2">
      <c r="A227" s="30" t="s">
        <v>88</v>
      </c>
      <c r="B227" s="30" t="s">
        <v>89</v>
      </c>
      <c r="C227" s="30" t="s">
        <v>10</v>
      </c>
      <c r="D227" s="29">
        <v>0.32600000000000001</v>
      </c>
      <c r="E227" s="28">
        <v>0</v>
      </c>
      <c r="F227" s="28">
        <v>0</v>
      </c>
    </row>
    <row r="228" spans="1:6" outlineLevel="3" x14ac:dyDescent="0.2">
      <c r="A228" s="30" t="s">
        <v>88</v>
      </c>
      <c r="B228" s="30" t="s">
        <v>89</v>
      </c>
      <c r="C228" s="30" t="s">
        <v>42</v>
      </c>
      <c r="D228" s="29">
        <v>0.32600000000000001</v>
      </c>
      <c r="E228" s="28">
        <v>56.443276401793568</v>
      </c>
      <c r="F228" s="28">
        <v>173.13890000000001</v>
      </c>
    </row>
    <row r="229" spans="1:6" outlineLevel="2" x14ac:dyDescent="0.2">
      <c r="A229" s="27" t="s">
        <v>182</v>
      </c>
      <c r="B229" s="30"/>
      <c r="C229" s="30"/>
      <c r="D229" s="29"/>
      <c r="E229" s="28">
        <f>SUBTOTAL(9,E219:E228)</f>
        <v>519.9971539900838</v>
      </c>
      <c r="F229" s="28">
        <f>SUBTOTAL(9,F219:F228)</f>
        <v>1639.7499</v>
      </c>
    </row>
    <row r="230" spans="1:6" outlineLevel="3" x14ac:dyDescent="0.2">
      <c r="A230" s="30" t="s">
        <v>90</v>
      </c>
      <c r="B230" s="30" t="s">
        <v>25</v>
      </c>
      <c r="C230" s="30" t="s">
        <v>10</v>
      </c>
      <c r="D230" s="29">
        <v>0.32600000000000001</v>
      </c>
      <c r="E230" s="28">
        <v>19.179666666666702</v>
      </c>
      <c r="F230" s="28">
        <v>58.833300000000001</v>
      </c>
    </row>
    <row r="231" spans="1:6" outlineLevel="3" x14ac:dyDescent="0.2">
      <c r="A231" s="30" t="s">
        <v>90</v>
      </c>
      <c r="B231" s="30" t="s">
        <v>25</v>
      </c>
      <c r="C231" s="30" t="s">
        <v>11</v>
      </c>
      <c r="D231" s="29">
        <v>0.32600000000000001</v>
      </c>
      <c r="E231" s="28">
        <v>24.486222222222199</v>
      </c>
      <c r="F231" s="28">
        <v>75.111099999999993</v>
      </c>
    </row>
    <row r="232" spans="1:6" outlineLevel="2" x14ac:dyDescent="0.2">
      <c r="A232" s="27" t="s">
        <v>183</v>
      </c>
      <c r="B232" s="30"/>
      <c r="C232" s="30"/>
      <c r="D232" s="29"/>
      <c r="E232" s="28">
        <f>SUBTOTAL(9,E230:E231)</f>
        <v>43.665888888888901</v>
      </c>
      <c r="F232" s="28">
        <f>SUBTOTAL(9,F230:F231)</f>
        <v>133.9444</v>
      </c>
    </row>
    <row r="233" spans="1:6" outlineLevel="3" x14ac:dyDescent="0.2">
      <c r="A233" s="30" t="s">
        <v>93</v>
      </c>
      <c r="B233" s="30" t="s">
        <v>47</v>
      </c>
      <c r="C233" s="30" t="s">
        <v>58</v>
      </c>
      <c r="D233" s="29">
        <v>0.32600000000000001</v>
      </c>
      <c r="E233" s="28">
        <v>49.877998784065298</v>
      </c>
      <c r="F233" s="28">
        <v>153</v>
      </c>
    </row>
    <row r="234" spans="1:6" outlineLevel="2" x14ac:dyDescent="0.2">
      <c r="A234" s="27" t="s">
        <v>185</v>
      </c>
      <c r="B234" s="30"/>
      <c r="C234" s="30"/>
      <c r="D234" s="29"/>
      <c r="E234" s="28">
        <f>SUBTOTAL(9,E233:E233)</f>
        <v>49.877998784065298</v>
      </c>
      <c r="F234" s="28">
        <f>SUBTOTAL(9,F233:F233)</f>
        <v>153</v>
      </c>
    </row>
    <row r="235" spans="1:6" outlineLevel="3" x14ac:dyDescent="0.2">
      <c r="A235" s="30" t="s">
        <v>94</v>
      </c>
      <c r="B235" s="30" t="s">
        <v>95</v>
      </c>
      <c r="C235" s="30" t="s">
        <v>42</v>
      </c>
      <c r="D235" s="29">
        <v>0.32600000000000001</v>
      </c>
      <c r="E235" s="28">
        <v>13.3569444444444</v>
      </c>
      <c r="F235" s="28">
        <v>40.972200000000001</v>
      </c>
    </row>
    <row r="236" spans="1:6" outlineLevel="3" x14ac:dyDescent="0.2">
      <c r="A236" s="30" t="s">
        <v>94</v>
      </c>
      <c r="B236" s="30" t="s">
        <v>95</v>
      </c>
      <c r="C236" s="30" t="s">
        <v>96</v>
      </c>
      <c r="D236" s="29">
        <v>0.32600000000000001</v>
      </c>
      <c r="E236" s="28">
        <v>28.235222222222198</v>
      </c>
      <c r="F236" s="28">
        <v>86.611099999999993</v>
      </c>
    </row>
    <row r="237" spans="1:6" outlineLevel="3" x14ac:dyDescent="0.2">
      <c r="A237" s="30" t="s">
        <v>94</v>
      </c>
      <c r="B237" s="30" t="s">
        <v>95</v>
      </c>
      <c r="C237" s="30" t="s">
        <v>5</v>
      </c>
      <c r="D237" s="29">
        <v>0.32600000000000001</v>
      </c>
      <c r="E237" s="28">
        <v>55.256999999999998</v>
      </c>
      <c r="F237" s="28">
        <v>169.5</v>
      </c>
    </row>
    <row r="238" spans="1:6" outlineLevel="2" x14ac:dyDescent="0.2">
      <c r="A238" s="27" t="s">
        <v>186</v>
      </c>
      <c r="B238" s="30"/>
      <c r="C238" s="30"/>
      <c r="D238" s="29"/>
      <c r="E238" s="28">
        <f>SUBTOTAL(9,E235:E237)</f>
        <v>96.849166666666605</v>
      </c>
      <c r="F238" s="28">
        <f>SUBTOTAL(9,F235:F237)</f>
        <v>297.08330000000001</v>
      </c>
    </row>
    <row r="239" spans="1:6" outlineLevel="3" x14ac:dyDescent="0.2">
      <c r="A239" s="30" t="s">
        <v>97</v>
      </c>
      <c r="B239" s="30" t="s">
        <v>98</v>
      </c>
      <c r="C239" s="30" t="s">
        <v>99</v>
      </c>
      <c r="D239" s="29">
        <v>0.32600000000000001</v>
      </c>
      <c r="E239" s="28">
        <v>24.286999999999999</v>
      </c>
      <c r="F239" s="28">
        <v>74.5</v>
      </c>
    </row>
    <row r="240" spans="1:6" outlineLevel="3" x14ac:dyDescent="0.2">
      <c r="A240" s="30" t="s">
        <v>97</v>
      </c>
      <c r="B240" s="30" t="s">
        <v>98</v>
      </c>
      <c r="C240" s="30" t="s">
        <v>11</v>
      </c>
      <c r="D240" s="29">
        <v>0.32600000000000001</v>
      </c>
      <c r="E240" s="28">
        <v>0.91461111111111104</v>
      </c>
      <c r="F240" s="28">
        <v>2.8056000000000001</v>
      </c>
    </row>
    <row r="241" spans="1:6" outlineLevel="2" x14ac:dyDescent="0.2">
      <c r="A241" s="27" t="s">
        <v>187</v>
      </c>
      <c r="B241" s="30"/>
      <c r="C241" s="30"/>
      <c r="D241" s="29"/>
      <c r="E241" s="28">
        <f>SUBTOTAL(9,E239:E240)</f>
        <v>25.201611111111109</v>
      </c>
      <c r="F241" s="28">
        <f>SUBTOTAL(9,F239:F240)</f>
        <v>77.305599999999998</v>
      </c>
    </row>
    <row r="242" spans="1:6" outlineLevel="3" x14ac:dyDescent="0.2">
      <c r="A242" s="30" t="s">
        <v>100</v>
      </c>
      <c r="B242" s="30" t="s">
        <v>101</v>
      </c>
      <c r="C242" s="30" t="s">
        <v>11</v>
      </c>
      <c r="D242" s="29">
        <v>0.32600000000000001</v>
      </c>
      <c r="E242" s="28">
        <v>49.488611111111098</v>
      </c>
      <c r="F242" s="28">
        <v>151.8056</v>
      </c>
    </row>
    <row r="243" spans="1:6" outlineLevel="3" x14ac:dyDescent="0.2">
      <c r="A243" s="30" t="s">
        <v>100</v>
      </c>
      <c r="B243" s="30" t="s">
        <v>101</v>
      </c>
      <c r="C243" s="30" t="s">
        <v>28</v>
      </c>
      <c r="D243" s="29">
        <v>0.32600000000000001</v>
      </c>
      <c r="E243" s="28">
        <v>68.306055555555602</v>
      </c>
      <c r="F243" s="28">
        <v>209.52780000000001</v>
      </c>
    </row>
    <row r="244" spans="1:6" outlineLevel="2" x14ac:dyDescent="0.2">
      <c r="A244" s="27" t="s">
        <v>188</v>
      </c>
      <c r="B244" s="30"/>
      <c r="C244" s="30"/>
      <c r="D244" s="29"/>
      <c r="E244" s="28">
        <f>SUBTOTAL(9,E242:E243)</f>
        <v>117.7946666666667</v>
      </c>
      <c r="F244" s="28">
        <f>SUBTOTAL(9,F242:F243)</f>
        <v>361.33339999999998</v>
      </c>
    </row>
    <row r="245" spans="1:6" outlineLevel="3" x14ac:dyDescent="0.2">
      <c r="A245" s="30" t="s">
        <v>102</v>
      </c>
      <c r="B245" s="30" t="s">
        <v>103</v>
      </c>
      <c r="C245" s="30" t="s">
        <v>6</v>
      </c>
      <c r="D245" s="29">
        <v>0.32600000000000001</v>
      </c>
      <c r="E245" s="28">
        <v>43.611555555555597</v>
      </c>
      <c r="F245" s="28">
        <v>133.77780000000001</v>
      </c>
    </row>
    <row r="246" spans="1:6" outlineLevel="3" x14ac:dyDescent="0.2">
      <c r="A246" s="30" t="s">
        <v>102</v>
      </c>
      <c r="B246" s="30" t="s">
        <v>103</v>
      </c>
      <c r="C246" s="30" t="s">
        <v>5</v>
      </c>
      <c r="D246" s="29">
        <v>0.32600000000000001</v>
      </c>
      <c r="E246" s="28">
        <v>38.477055555555602</v>
      </c>
      <c r="F246" s="28">
        <v>118.0278</v>
      </c>
    </row>
    <row r="247" spans="1:6" outlineLevel="2" x14ac:dyDescent="0.2">
      <c r="A247" s="27" t="s">
        <v>189</v>
      </c>
      <c r="B247" s="30"/>
      <c r="C247" s="30"/>
      <c r="D247" s="29"/>
      <c r="E247" s="28">
        <f>SUBTOTAL(9,E245:E246)</f>
        <v>82.088611111111192</v>
      </c>
      <c r="F247" s="28">
        <f>SUBTOTAL(9,F245:F246)</f>
        <v>251.80560000000003</v>
      </c>
    </row>
    <row r="248" spans="1:6" outlineLevel="3" x14ac:dyDescent="0.2">
      <c r="A248" s="30" t="s">
        <v>104</v>
      </c>
      <c r="B248" s="30" t="s">
        <v>105</v>
      </c>
      <c r="C248" s="30" t="s">
        <v>11</v>
      </c>
      <c r="D248" s="29">
        <v>0.32600000000000001</v>
      </c>
      <c r="E248" s="28">
        <v>33.113696969697003</v>
      </c>
      <c r="F248" s="28">
        <v>101.5758</v>
      </c>
    </row>
    <row r="249" spans="1:6" outlineLevel="3" x14ac:dyDescent="0.2">
      <c r="A249" s="30" t="s">
        <v>104</v>
      </c>
      <c r="B249" s="30" t="s">
        <v>105</v>
      </c>
      <c r="C249" s="30" t="s">
        <v>106</v>
      </c>
      <c r="D249" s="29">
        <v>0.32600000000000001</v>
      </c>
      <c r="E249" s="28">
        <v>44.859575757575797</v>
      </c>
      <c r="F249" s="28">
        <v>137.6061</v>
      </c>
    </row>
    <row r="250" spans="1:6" outlineLevel="2" x14ac:dyDescent="0.2">
      <c r="A250" s="27" t="s">
        <v>190</v>
      </c>
      <c r="B250" s="30"/>
      <c r="C250" s="30"/>
      <c r="D250" s="29"/>
      <c r="E250" s="28">
        <f>SUBTOTAL(9,E248:E249)</f>
        <v>77.9732727272728</v>
      </c>
      <c r="F250" s="28">
        <f>SUBTOTAL(9,F248:F249)</f>
        <v>239.18189999999998</v>
      </c>
    </row>
    <row r="251" spans="1:6" outlineLevel="3" x14ac:dyDescent="0.2">
      <c r="A251" s="30" t="s">
        <v>107</v>
      </c>
      <c r="B251" s="30" t="s">
        <v>108</v>
      </c>
      <c r="C251" s="30" t="s">
        <v>11</v>
      </c>
      <c r="D251" s="29">
        <v>0.32600000000000001</v>
      </c>
      <c r="E251" s="28">
        <v>42.506777777777799</v>
      </c>
      <c r="F251" s="28">
        <v>130.38890000000001</v>
      </c>
    </row>
    <row r="252" spans="1:6" outlineLevel="3" x14ac:dyDescent="0.2">
      <c r="A252" s="30" t="s">
        <v>107</v>
      </c>
      <c r="B252" s="30" t="s">
        <v>108</v>
      </c>
      <c r="C252" s="30" t="s">
        <v>10</v>
      </c>
      <c r="D252" s="29">
        <v>0.32600000000000001</v>
      </c>
      <c r="E252" s="28">
        <v>45.232500000000002</v>
      </c>
      <c r="F252" s="28">
        <v>138.75</v>
      </c>
    </row>
    <row r="253" spans="1:6" outlineLevel="2" x14ac:dyDescent="0.2">
      <c r="A253" s="27" t="s">
        <v>191</v>
      </c>
      <c r="B253" s="30"/>
      <c r="C253" s="30"/>
      <c r="D253" s="29"/>
      <c r="E253" s="28">
        <f>SUBTOTAL(9,E251:E252)</f>
        <v>87.739277777777801</v>
      </c>
      <c r="F253" s="28">
        <f>SUBTOTAL(9,F251:F252)</f>
        <v>269.13890000000004</v>
      </c>
    </row>
    <row r="254" spans="1:6" outlineLevel="3" x14ac:dyDescent="0.2">
      <c r="A254" s="30" t="s">
        <v>109</v>
      </c>
      <c r="B254" s="30" t="s">
        <v>110</v>
      </c>
      <c r="C254" s="30" t="s">
        <v>11</v>
      </c>
      <c r="D254" s="29">
        <v>0.32600000000000001</v>
      </c>
      <c r="E254" s="28">
        <v>24.776</v>
      </c>
      <c r="F254" s="28">
        <v>76</v>
      </c>
    </row>
    <row r="255" spans="1:6" outlineLevel="3" x14ac:dyDescent="0.2">
      <c r="A255" s="30" t="s">
        <v>109</v>
      </c>
      <c r="B255" s="30" t="s">
        <v>110</v>
      </c>
      <c r="C255" s="30" t="s">
        <v>28</v>
      </c>
      <c r="D255" s="29">
        <v>0.32600000000000001</v>
      </c>
      <c r="E255" s="28">
        <v>32.6</v>
      </c>
      <c r="F255" s="28">
        <v>100</v>
      </c>
    </row>
    <row r="256" spans="1:6" outlineLevel="2" x14ac:dyDescent="0.2">
      <c r="A256" s="27" t="s">
        <v>192</v>
      </c>
      <c r="B256" s="30"/>
      <c r="C256" s="30"/>
      <c r="D256" s="29"/>
      <c r="E256" s="28">
        <f>SUBTOTAL(9,E254:E255)</f>
        <v>57.376000000000005</v>
      </c>
      <c r="F256" s="28">
        <f>SUBTOTAL(9,F254:F255)</f>
        <v>176</v>
      </c>
    </row>
    <row r="257" spans="1:6" outlineLevel="3" x14ac:dyDescent="0.2">
      <c r="A257" s="30" t="s">
        <v>111</v>
      </c>
      <c r="B257" s="30" t="s">
        <v>112</v>
      </c>
      <c r="C257" s="30" t="s">
        <v>10</v>
      </c>
      <c r="D257" s="29">
        <v>0.32600000000000001</v>
      </c>
      <c r="E257" s="28">
        <v>2.7347777111088813</v>
      </c>
      <c r="F257" s="28">
        <v>8.3888999999999996</v>
      </c>
    </row>
    <row r="258" spans="1:6" outlineLevel="2" x14ac:dyDescent="0.2">
      <c r="A258" s="27" t="s">
        <v>193</v>
      </c>
      <c r="B258" s="30"/>
      <c r="C258" s="30"/>
      <c r="D258" s="29"/>
      <c r="E258" s="28">
        <f>SUBTOTAL(9,E257:E257)</f>
        <v>2.7347777111088813</v>
      </c>
      <c r="F258" s="28">
        <f>SUBTOTAL(9,F257:F257)</f>
        <v>8.3888999999999996</v>
      </c>
    </row>
    <row r="259" spans="1:6" outlineLevel="3" x14ac:dyDescent="0.2">
      <c r="A259" s="30" t="s">
        <v>113</v>
      </c>
      <c r="B259" s="30" t="s">
        <v>114</v>
      </c>
      <c r="C259" s="30" t="s">
        <v>11</v>
      </c>
      <c r="D259" s="29">
        <v>0.32600000000000001</v>
      </c>
      <c r="E259" s="28">
        <v>45.540388888888899</v>
      </c>
      <c r="F259" s="28">
        <v>139.6944</v>
      </c>
    </row>
    <row r="260" spans="1:6" outlineLevel="3" x14ac:dyDescent="0.2">
      <c r="A260" s="30" t="s">
        <v>113</v>
      </c>
      <c r="B260" s="30" t="s">
        <v>114</v>
      </c>
      <c r="C260" s="30" t="s">
        <v>10</v>
      </c>
      <c r="D260" s="29">
        <v>0.32600000000000001</v>
      </c>
      <c r="E260" s="28">
        <v>40.985444444444397</v>
      </c>
      <c r="F260" s="28">
        <v>125.7222</v>
      </c>
    </row>
    <row r="261" spans="1:6" outlineLevel="2" x14ac:dyDescent="0.2">
      <c r="A261" s="27" t="s">
        <v>194</v>
      </c>
      <c r="B261" s="30"/>
      <c r="C261" s="30"/>
      <c r="D261" s="29"/>
      <c r="E261" s="28">
        <f>SUBTOTAL(9,E259:E260)</f>
        <v>86.525833333333296</v>
      </c>
      <c r="F261" s="28">
        <f>SUBTOTAL(9,F259:F260)</f>
        <v>265.41660000000002</v>
      </c>
    </row>
    <row r="262" spans="1:6" outlineLevel="3" x14ac:dyDescent="0.2">
      <c r="A262" s="30" t="s">
        <v>115</v>
      </c>
      <c r="B262" s="30" t="s">
        <v>116</v>
      </c>
      <c r="C262" s="30" t="s">
        <v>31</v>
      </c>
      <c r="D262" s="29">
        <v>0.32600000000000001</v>
      </c>
      <c r="E262" s="28">
        <v>32.636222222222202</v>
      </c>
      <c r="F262" s="28">
        <v>100.11109999999999</v>
      </c>
    </row>
    <row r="263" spans="1:6" outlineLevel="3" x14ac:dyDescent="0.2">
      <c r="A263" s="30" t="s">
        <v>115</v>
      </c>
      <c r="B263" s="30" t="s">
        <v>116</v>
      </c>
      <c r="C263" s="30" t="s">
        <v>5</v>
      </c>
      <c r="D263" s="29">
        <v>0.32600000000000001</v>
      </c>
      <c r="E263" s="28">
        <v>30.607777777777802</v>
      </c>
      <c r="F263" s="28">
        <v>93.888900000000007</v>
      </c>
    </row>
    <row r="264" spans="1:6" outlineLevel="2" x14ac:dyDescent="0.2">
      <c r="A264" s="27" t="s">
        <v>195</v>
      </c>
      <c r="B264" s="30"/>
      <c r="C264" s="30"/>
      <c r="D264" s="29"/>
      <c r="E264" s="28">
        <f>SUBTOTAL(9,E262:E263)</f>
        <v>63.244</v>
      </c>
      <c r="F264" s="28">
        <f>SUBTOTAL(9,F262:F263)</f>
        <v>194</v>
      </c>
    </row>
    <row r="265" spans="1:6" outlineLevel="3" x14ac:dyDescent="0.2">
      <c r="A265" s="30" t="s">
        <v>117</v>
      </c>
      <c r="B265" s="30" t="s">
        <v>20</v>
      </c>
      <c r="C265" s="30" t="s">
        <v>77</v>
      </c>
      <c r="D265" s="29">
        <v>0.32600000000000001</v>
      </c>
      <c r="E265" s="28">
        <v>11.736000000000001</v>
      </c>
      <c r="F265" s="28">
        <v>36</v>
      </c>
    </row>
    <row r="266" spans="1:6" outlineLevel="3" x14ac:dyDescent="0.2">
      <c r="A266" s="30" t="s">
        <v>117</v>
      </c>
      <c r="B266" s="30" t="s">
        <v>20</v>
      </c>
      <c r="C266" s="30" t="s">
        <v>5</v>
      </c>
      <c r="D266" s="29">
        <v>0.32600000000000001</v>
      </c>
      <c r="E266" s="28">
        <v>16.8523888888889</v>
      </c>
      <c r="F266" s="28">
        <v>51.694400000000002</v>
      </c>
    </row>
    <row r="267" spans="1:6" outlineLevel="2" x14ac:dyDescent="0.2">
      <c r="A267" s="27" t="s">
        <v>196</v>
      </c>
      <c r="B267" s="30"/>
      <c r="C267" s="30"/>
      <c r="D267" s="29"/>
      <c r="E267" s="28">
        <f>SUBTOTAL(9,E265:E266)</f>
        <v>28.5883888888889</v>
      </c>
      <c r="F267" s="28">
        <f>SUBTOTAL(9,F265:F266)</f>
        <v>87.694400000000002</v>
      </c>
    </row>
    <row r="268" spans="1:6" outlineLevel="3" x14ac:dyDescent="0.2">
      <c r="A268" s="30" t="s">
        <v>118</v>
      </c>
      <c r="B268" s="30" t="s">
        <v>119</v>
      </c>
      <c r="C268" s="30" t="s">
        <v>120</v>
      </c>
      <c r="D268" s="29">
        <v>0.32600000000000001</v>
      </c>
      <c r="E268" s="28">
        <v>26.985555555555599</v>
      </c>
      <c r="F268" s="28">
        <v>82.777799999999999</v>
      </c>
    </row>
    <row r="269" spans="1:6" outlineLevel="3" x14ac:dyDescent="0.2">
      <c r="A269" s="30" t="s">
        <v>118</v>
      </c>
      <c r="B269" s="30" t="s">
        <v>119</v>
      </c>
      <c r="C269" s="30" t="s">
        <v>5</v>
      </c>
      <c r="D269" s="29">
        <v>0.32600000000000001</v>
      </c>
      <c r="E269" s="28">
        <v>34.881999999999998</v>
      </c>
      <c r="F269" s="28">
        <v>107</v>
      </c>
    </row>
    <row r="270" spans="1:6" outlineLevel="2" x14ac:dyDescent="0.2">
      <c r="A270" s="27" t="s">
        <v>197</v>
      </c>
      <c r="B270" s="30"/>
      <c r="C270" s="30"/>
      <c r="D270" s="29"/>
      <c r="E270" s="28">
        <f>SUBTOTAL(9,E268:E269)</f>
        <v>61.867555555555597</v>
      </c>
      <c r="F270" s="28">
        <f>SUBTOTAL(9,F268:F269)</f>
        <v>189.77780000000001</v>
      </c>
    </row>
    <row r="271" spans="1:6" outlineLevel="3" x14ac:dyDescent="0.2">
      <c r="A271" s="30" t="s">
        <v>124</v>
      </c>
      <c r="B271" s="30" t="s">
        <v>83</v>
      </c>
      <c r="C271" s="30" t="s">
        <v>28</v>
      </c>
      <c r="D271" s="29">
        <v>0.32600000000000001</v>
      </c>
      <c r="E271" s="28">
        <v>71.339666666666702</v>
      </c>
      <c r="F271" s="28">
        <v>218.83330000000001</v>
      </c>
    </row>
    <row r="272" spans="1:6" outlineLevel="3" x14ac:dyDescent="0.2">
      <c r="A272" s="30" t="s">
        <v>124</v>
      </c>
      <c r="B272" s="30" t="s">
        <v>83</v>
      </c>
      <c r="C272" s="30" t="s">
        <v>11</v>
      </c>
      <c r="D272" s="29">
        <v>0.32600000000000001</v>
      </c>
      <c r="E272" s="28">
        <v>111.11166666666701</v>
      </c>
      <c r="F272" s="28">
        <v>340.83330000000001</v>
      </c>
    </row>
    <row r="273" spans="1:6" outlineLevel="2" x14ac:dyDescent="0.2">
      <c r="A273" s="27" t="s">
        <v>199</v>
      </c>
      <c r="B273" s="30"/>
      <c r="C273" s="30"/>
      <c r="D273" s="29"/>
      <c r="E273" s="28">
        <f>SUBTOTAL(9,E271:E272)</f>
        <v>182.45133333333371</v>
      </c>
      <c r="F273" s="28">
        <f>SUBTOTAL(9,F271:F272)</f>
        <v>559.66660000000002</v>
      </c>
    </row>
    <row r="274" spans="1:6" outlineLevel="3" x14ac:dyDescent="0.2">
      <c r="A274" s="30" t="s">
        <v>125</v>
      </c>
      <c r="B274" s="30" t="s">
        <v>126</v>
      </c>
      <c r="C274" s="30" t="s">
        <v>10</v>
      </c>
      <c r="D274" s="29">
        <v>0.32600000000000001</v>
      </c>
      <c r="E274" s="28">
        <v>23.906666666666698</v>
      </c>
      <c r="F274" s="28">
        <v>73.333299999999994</v>
      </c>
    </row>
    <row r="275" spans="1:6" outlineLevel="3" x14ac:dyDescent="0.2">
      <c r="A275" s="30" t="s">
        <v>125</v>
      </c>
      <c r="B275" s="30" t="s">
        <v>126</v>
      </c>
      <c r="C275" s="30" t="s">
        <v>11</v>
      </c>
      <c r="D275" s="29">
        <v>0.32600000000000001</v>
      </c>
      <c r="E275" s="28">
        <v>62.755000000000003</v>
      </c>
      <c r="F275" s="28">
        <v>192.5</v>
      </c>
    </row>
    <row r="276" spans="1:6" outlineLevel="2" x14ac:dyDescent="0.2">
      <c r="A276" s="27" t="s">
        <v>200</v>
      </c>
      <c r="B276" s="30"/>
      <c r="C276" s="30"/>
      <c r="D276" s="29"/>
      <c r="E276" s="28">
        <f>SUBTOTAL(9,E274:E275)</f>
        <v>86.661666666666704</v>
      </c>
      <c r="F276" s="28">
        <f>SUBTOTAL(9,F274:F275)</f>
        <v>265.83330000000001</v>
      </c>
    </row>
    <row r="277" spans="1:6" outlineLevel="3" x14ac:dyDescent="0.2">
      <c r="A277" s="30" t="s">
        <v>257</v>
      </c>
      <c r="B277" s="30" t="s">
        <v>256</v>
      </c>
      <c r="C277" s="30" t="s">
        <v>11</v>
      </c>
      <c r="D277" s="29">
        <v>0</v>
      </c>
      <c r="E277" s="28">
        <v>0</v>
      </c>
      <c r="F277" s="28">
        <v>224.25</v>
      </c>
    </row>
    <row r="278" spans="1:6" outlineLevel="3" x14ac:dyDescent="0.2">
      <c r="A278" s="30" t="s">
        <v>257</v>
      </c>
      <c r="B278" s="30" t="s">
        <v>256</v>
      </c>
      <c r="C278" s="30" t="s">
        <v>255</v>
      </c>
      <c r="D278" s="29">
        <v>0.32600000000000001</v>
      </c>
      <c r="E278" s="28">
        <v>34.420166666666702</v>
      </c>
      <c r="F278" s="28">
        <v>105.58329999999999</v>
      </c>
    </row>
    <row r="279" spans="1:6" outlineLevel="2" x14ac:dyDescent="0.2">
      <c r="A279" s="27" t="s">
        <v>254</v>
      </c>
      <c r="B279" s="30"/>
      <c r="C279" s="30"/>
      <c r="D279" s="29"/>
      <c r="E279" s="28">
        <f>SUBTOTAL(9,E277:E278)</f>
        <v>34.420166666666702</v>
      </c>
      <c r="F279" s="28">
        <f>SUBTOTAL(9,F277:F278)</f>
        <v>329.83330000000001</v>
      </c>
    </row>
    <row r="280" spans="1:6" outlineLevel="1" x14ac:dyDescent="0.2">
      <c r="A280" s="27"/>
      <c r="B280" s="27"/>
      <c r="C280" s="27"/>
      <c r="D280" s="26"/>
      <c r="E280" s="25">
        <f>SUBTOTAL(9,E9:E278)</f>
        <v>15783.988601503257</v>
      </c>
      <c r="F280" s="25">
        <f>SUBTOTAL(9,F9:F278)</f>
        <v>48872.852699999981</v>
      </c>
    </row>
    <row r="281" spans="1:6" outlineLevel="3" x14ac:dyDescent="0.2">
      <c r="A281" s="30" t="s">
        <v>127</v>
      </c>
      <c r="B281" s="30" t="s">
        <v>30</v>
      </c>
      <c r="C281" s="30" t="s">
        <v>5</v>
      </c>
      <c r="D281" s="29">
        <v>0.32600000000000001</v>
      </c>
      <c r="E281" s="28">
        <v>14.036110768936314</v>
      </c>
      <c r="F281" s="28">
        <v>43.055500000000002</v>
      </c>
    </row>
    <row r="282" spans="1:6" outlineLevel="3" x14ac:dyDescent="0.2">
      <c r="A282" s="30" t="s">
        <v>127</v>
      </c>
      <c r="B282" s="30" t="s">
        <v>30</v>
      </c>
      <c r="C282" s="30" t="s">
        <v>5</v>
      </c>
      <c r="D282" s="29">
        <v>0.32600000000000001</v>
      </c>
      <c r="E282" s="28">
        <v>83.102831307437768</v>
      </c>
      <c r="F282" s="28">
        <v>254.91659999999999</v>
      </c>
    </row>
    <row r="283" spans="1:6" outlineLevel="3" x14ac:dyDescent="0.2">
      <c r="A283" s="30" t="s">
        <v>127</v>
      </c>
      <c r="B283" s="30" t="s">
        <v>30</v>
      </c>
      <c r="C283" s="30" t="s">
        <v>5</v>
      </c>
      <c r="D283" s="29">
        <v>0.32600000000000001</v>
      </c>
      <c r="E283" s="28">
        <v>34.999721368992802</v>
      </c>
      <c r="F283" s="28">
        <v>107.36109999999999</v>
      </c>
    </row>
    <row r="284" spans="1:6" outlineLevel="3" x14ac:dyDescent="0.2">
      <c r="A284" s="30" t="s">
        <v>127</v>
      </c>
      <c r="B284" s="30" t="s">
        <v>30</v>
      </c>
      <c r="C284" s="30" t="s">
        <v>5</v>
      </c>
      <c r="D284" s="29">
        <v>0.32600000000000001</v>
      </c>
      <c r="E284" s="28">
        <v>37.508110196731749</v>
      </c>
      <c r="F284" s="28">
        <v>115.0556</v>
      </c>
    </row>
    <row r="285" spans="1:6" outlineLevel="3" x14ac:dyDescent="0.2">
      <c r="A285" s="30" t="s">
        <v>127</v>
      </c>
      <c r="B285" s="30" t="s">
        <v>30</v>
      </c>
      <c r="C285" s="30" t="s">
        <v>5</v>
      </c>
      <c r="D285" s="29">
        <v>0.32600000000000001</v>
      </c>
      <c r="E285" s="28">
        <v>43.647776713724532</v>
      </c>
      <c r="F285" s="28">
        <v>133.88890000000001</v>
      </c>
    </row>
    <row r="286" spans="1:6" outlineLevel="3" x14ac:dyDescent="0.2">
      <c r="A286" s="30" t="s">
        <v>127</v>
      </c>
      <c r="B286" s="30" t="s">
        <v>30</v>
      </c>
      <c r="C286" s="30" t="s">
        <v>31</v>
      </c>
      <c r="D286" s="29">
        <v>0.32600000000000001</v>
      </c>
      <c r="E286" s="28">
        <v>8.7295553427449075</v>
      </c>
      <c r="F286" s="28">
        <v>26.777799999999999</v>
      </c>
    </row>
    <row r="287" spans="1:6" outlineLevel="3" x14ac:dyDescent="0.2">
      <c r="A287" s="30" t="s">
        <v>127</v>
      </c>
      <c r="B287" s="30" t="s">
        <v>30</v>
      </c>
      <c r="C287" s="30" t="s">
        <v>31</v>
      </c>
      <c r="D287" s="29">
        <v>0.32600000000000001</v>
      </c>
      <c r="E287" s="28">
        <v>15.276721849803589</v>
      </c>
      <c r="F287" s="28">
        <v>46.8611</v>
      </c>
    </row>
    <row r="288" spans="1:6" outlineLevel="3" x14ac:dyDescent="0.2">
      <c r="A288" s="30" t="s">
        <v>127</v>
      </c>
      <c r="B288" s="30" t="s">
        <v>30</v>
      </c>
      <c r="C288" s="30" t="s">
        <v>31</v>
      </c>
      <c r="D288" s="29">
        <v>0.32600000000000001</v>
      </c>
      <c r="E288" s="28">
        <v>43.104443393636672</v>
      </c>
      <c r="F288" s="28">
        <v>132.22219999999999</v>
      </c>
    </row>
    <row r="289" spans="1:6" outlineLevel="3" x14ac:dyDescent="0.2">
      <c r="A289" s="30" t="s">
        <v>127</v>
      </c>
      <c r="B289" s="30" t="s">
        <v>30</v>
      </c>
      <c r="C289" s="30" t="s">
        <v>31</v>
      </c>
      <c r="D289" s="29">
        <v>0.32600000000000001</v>
      </c>
      <c r="E289" s="28">
        <v>17.006332918749933</v>
      </c>
      <c r="F289" s="28">
        <v>52.166699999999999</v>
      </c>
    </row>
    <row r="290" spans="1:6" outlineLevel="2" x14ac:dyDescent="0.2">
      <c r="A290" s="27" t="s">
        <v>201</v>
      </c>
      <c r="B290" s="30"/>
      <c r="C290" s="30"/>
      <c r="D290" s="29"/>
      <c r="E290" s="28">
        <f>SUBTOTAL(9,E281:E289)</f>
        <v>297.41160386075825</v>
      </c>
      <c r="F290" s="28">
        <f>SUBTOTAL(9,F281:F289)</f>
        <v>912.30549999999994</v>
      </c>
    </row>
    <row r="291" spans="1:6" outlineLevel="1" x14ac:dyDescent="0.2">
      <c r="A291" s="27"/>
      <c r="B291" s="27"/>
      <c r="C291" s="27"/>
      <c r="D291" s="26"/>
      <c r="E291" s="25">
        <f>SUBTOTAL(9,E281:E289)</f>
        <v>297.41160386075825</v>
      </c>
      <c r="F291" s="25">
        <f>SUBTOTAL(9,F281:F289)</f>
        <v>912.30549999999994</v>
      </c>
    </row>
    <row r="292" spans="1:6" outlineLevel="3" x14ac:dyDescent="0.2">
      <c r="A292" s="30" t="s">
        <v>128</v>
      </c>
      <c r="B292" s="30" t="s">
        <v>83</v>
      </c>
      <c r="C292" s="30" t="s">
        <v>5</v>
      </c>
      <c r="D292" s="29">
        <v>0.32600000000000001</v>
      </c>
      <c r="E292" s="28">
        <v>174.56394444444399</v>
      </c>
      <c r="F292" s="28">
        <v>535.47220000000004</v>
      </c>
    </row>
    <row r="293" spans="1:6" outlineLevel="3" x14ac:dyDescent="0.2">
      <c r="A293" s="30" t="s">
        <v>128</v>
      </c>
      <c r="B293" s="30" t="s">
        <v>83</v>
      </c>
      <c r="C293" s="30" t="s">
        <v>31</v>
      </c>
      <c r="D293" s="29">
        <v>0.32600000000000001</v>
      </c>
      <c r="E293" s="28">
        <v>30.5987222222222</v>
      </c>
      <c r="F293" s="28">
        <v>93.861099999999993</v>
      </c>
    </row>
    <row r="294" spans="1:6" outlineLevel="3" x14ac:dyDescent="0.2">
      <c r="A294" s="30" t="s">
        <v>128</v>
      </c>
      <c r="B294" s="30" t="s">
        <v>83</v>
      </c>
      <c r="C294" s="30" t="s">
        <v>6</v>
      </c>
      <c r="D294" s="29">
        <v>0.32600000000000001</v>
      </c>
      <c r="E294" s="28">
        <v>79.2361111111111</v>
      </c>
      <c r="F294" s="28">
        <v>243.0556</v>
      </c>
    </row>
    <row r="295" spans="1:6" outlineLevel="2" x14ac:dyDescent="0.2">
      <c r="A295" s="27" t="s">
        <v>202</v>
      </c>
      <c r="B295" s="30"/>
      <c r="C295" s="30"/>
      <c r="D295" s="29"/>
      <c r="E295" s="28">
        <f>SUBTOTAL(9,E292:E294)</f>
        <v>284.3987777777773</v>
      </c>
      <c r="F295" s="28">
        <f>SUBTOTAL(9,F292:F294)</f>
        <v>872.38890000000004</v>
      </c>
    </row>
    <row r="296" spans="1:6" outlineLevel="1" x14ac:dyDescent="0.2">
      <c r="A296" s="27"/>
      <c r="B296" s="27"/>
      <c r="C296" s="27"/>
      <c r="D296" s="26"/>
      <c r="E296" s="25">
        <f>SUBTOTAL(9,E292:E294)</f>
        <v>284.3987777777773</v>
      </c>
      <c r="F296" s="25">
        <f>SUBTOTAL(9,F292:F294)</f>
        <v>872.38890000000004</v>
      </c>
    </row>
    <row r="297" spans="1:6" outlineLevel="3" x14ac:dyDescent="0.2">
      <c r="A297" s="30" t="s">
        <v>129</v>
      </c>
      <c r="B297" s="30" t="s">
        <v>30</v>
      </c>
      <c r="C297" s="30" t="s">
        <v>5</v>
      </c>
      <c r="D297" s="29">
        <v>0.32600000000000001</v>
      </c>
      <c r="E297" s="28">
        <v>49.03583213792912</v>
      </c>
      <c r="F297" s="28">
        <v>150.41659999999999</v>
      </c>
    </row>
    <row r="298" spans="1:6" outlineLevel="3" x14ac:dyDescent="0.2">
      <c r="A298" s="30" t="s">
        <v>129</v>
      </c>
      <c r="B298" s="30" t="s">
        <v>30</v>
      </c>
      <c r="C298" s="30" t="s">
        <v>5</v>
      </c>
      <c r="D298" s="29">
        <v>0.32600000000000001</v>
      </c>
      <c r="E298" s="28">
        <v>56.289331961102008</v>
      </c>
      <c r="F298" s="28">
        <v>172.66669999999999</v>
      </c>
    </row>
    <row r="299" spans="1:6" outlineLevel="2" x14ac:dyDescent="0.2">
      <c r="A299" s="27" t="s">
        <v>203</v>
      </c>
      <c r="B299" s="30"/>
      <c r="C299" s="30"/>
      <c r="D299" s="29"/>
      <c r="E299" s="28">
        <f>SUBTOTAL(9,E297:E298)</f>
        <v>105.32516409903113</v>
      </c>
      <c r="F299" s="28">
        <f>SUBTOTAL(9,F297:F298)</f>
        <v>323.08330000000001</v>
      </c>
    </row>
    <row r="300" spans="1:6" outlineLevel="3" x14ac:dyDescent="0.2">
      <c r="A300" s="30" t="s">
        <v>130</v>
      </c>
      <c r="B300" s="30" t="s">
        <v>30</v>
      </c>
      <c r="C300" s="30" t="s">
        <v>5</v>
      </c>
      <c r="D300" s="29">
        <v>0.32600000000000001</v>
      </c>
      <c r="E300" s="28">
        <v>113.88266389041489</v>
      </c>
      <c r="F300" s="28">
        <v>349.33339999999998</v>
      </c>
    </row>
    <row r="301" spans="1:6" outlineLevel="3" x14ac:dyDescent="0.2">
      <c r="A301" s="30" t="s">
        <v>130</v>
      </c>
      <c r="B301" s="30" t="s">
        <v>30</v>
      </c>
      <c r="C301" s="30" t="s">
        <v>31</v>
      </c>
      <c r="D301" s="29">
        <v>0.32600000000000001</v>
      </c>
      <c r="E301" s="28">
        <v>77.479331444528441</v>
      </c>
      <c r="F301" s="28">
        <v>237.66659999999999</v>
      </c>
    </row>
    <row r="302" spans="1:6" outlineLevel="2" x14ac:dyDescent="0.2">
      <c r="A302" s="27" t="s">
        <v>204</v>
      </c>
      <c r="B302" s="30"/>
      <c r="C302" s="30"/>
      <c r="D302" s="29"/>
      <c r="E302" s="28">
        <f>SUBTOTAL(9,E300:E301)</f>
        <v>191.36199533494334</v>
      </c>
      <c r="F302" s="28">
        <f>SUBTOTAL(9,F300:F301)</f>
        <v>587</v>
      </c>
    </row>
    <row r="303" spans="1:6" outlineLevel="3" x14ac:dyDescent="0.2">
      <c r="A303" s="30" t="s">
        <v>131</v>
      </c>
      <c r="B303" s="30" t="s">
        <v>132</v>
      </c>
      <c r="C303" s="30" t="s">
        <v>133</v>
      </c>
      <c r="D303" s="29">
        <v>0.32600000000000001</v>
      </c>
      <c r="E303" s="28">
        <v>22.466833333333302</v>
      </c>
      <c r="F303" s="28">
        <v>68.916700000000006</v>
      </c>
    </row>
    <row r="304" spans="1:6" outlineLevel="3" x14ac:dyDescent="0.2">
      <c r="A304" s="30" t="s">
        <v>131</v>
      </c>
      <c r="B304" s="30" t="s">
        <v>132</v>
      </c>
      <c r="C304" s="30" t="s">
        <v>11</v>
      </c>
      <c r="D304" s="29">
        <v>0.32600000000000001</v>
      </c>
      <c r="E304" s="28">
        <v>36.430500000000002</v>
      </c>
      <c r="F304" s="28">
        <v>111.75</v>
      </c>
    </row>
    <row r="305" spans="1:6" outlineLevel="2" x14ac:dyDescent="0.2">
      <c r="A305" s="27" t="s">
        <v>205</v>
      </c>
      <c r="B305" s="30"/>
      <c r="C305" s="30"/>
      <c r="D305" s="29"/>
      <c r="E305" s="28">
        <f>SUBTOTAL(9,E303:E304)</f>
        <v>58.897333333333307</v>
      </c>
      <c r="F305" s="28">
        <f>SUBTOTAL(9,F303:F304)</f>
        <v>180.66669999999999</v>
      </c>
    </row>
    <row r="306" spans="1:6" outlineLevel="3" x14ac:dyDescent="0.2">
      <c r="A306" s="30" t="s">
        <v>134</v>
      </c>
      <c r="B306" s="30" t="s">
        <v>135</v>
      </c>
      <c r="C306" s="30" t="s">
        <v>11</v>
      </c>
      <c r="D306" s="29">
        <v>0.32600000000000001</v>
      </c>
      <c r="E306" s="28">
        <v>64.357833333333303</v>
      </c>
      <c r="F306" s="28">
        <v>197.41669999999999</v>
      </c>
    </row>
    <row r="307" spans="1:6" outlineLevel="3" x14ac:dyDescent="0.2">
      <c r="A307" s="30" t="s">
        <v>134</v>
      </c>
      <c r="B307" s="30" t="s">
        <v>135</v>
      </c>
      <c r="C307" s="30" t="s">
        <v>136</v>
      </c>
      <c r="D307" s="29">
        <v>0.32600000000000001</v>
      </c>
      <c r="E307" s="28">
        <v>46.147111111111101</v>
      </c>
      <c r="F307" s="28">
        <v>141.5556</v>
      </c>
    </row>
    <row r="308" spans="1:6" outlineLevel="2" x14ac:dyDescent="0.2">
      <c r="A308" s="27" t="s">
        <v>206</v>
      </c>
      <c r="B308" s="30"/>
      <c r="C308" s="30"/>
      <c r="D308" s="29"/>
      <c r="E308" s="28">
        <f>SUBTOTAL(9,E306:E307)</f>
        <v>110.5049444444444</v>
      </c>
      <c r="F308" s="28">
        <f>SUBTOTAL(9,F306:F307)</f>
        <v>338.97230000000002</v>
      </c>
    </row>
    <row r="309" spans="1:6" outlineLevel="3" x14ac:dyDescent="0.2">
      <c r="A309" s="30" t="s">
        <v>137</v>
      </c>
      <c r="B309" s="30" t="s">
        <v>89</v>
      </c>
      <c r="C309" s="30" t="s">
        <v>11</v>
      </c>
      <c r="D309" s="29">
        <v>0.32600000000000001</v>
      </c>
      <c r="E309" s="28">
        <v>40.985444444444397</v>
      </c>
      <c r="F309" s="28">
        <v>125.7222</v>
      </c>
    </row>
    <row r="310" spans="1:6" outlineLevel="3" x14ac:dyDescent="0.2">
      <c r="A310" s="30" t="s">
        <v>137</v>
      </c>
      <c r="B310" s="30" t="s">
        <v>89</v>
      </c>
      <c r="C310" s="30" t="s">
        <v>28</v>
      </c>
      <c r="D310" s="29">
        <v>0.32600000000000001</v>
      </c>
      <c r="E310" s="28">
        <v>21.860111111111099</v>
      </c>
      <c r="F310" s="28">
        <v>67.055599999999998</v>
      </c>
    </row>
    <row r="311" spans="1:6" outlineLevel="3" x14ac:dyDescent="0.2">
      <c r="A311" s="30" t="s">
        <v>137</v>
      </c>
      <c r="B311" s="30" t="s">
        <v>89</v>
      </c>
      <c r="C311" s="30" t="s">
        <v>11</v>
      </c>
      <c r="D311" s="29">
        <v>0.32600000000000001</v>
      </c>
      <c r="E311" s="28">
        <v>26.713888888888899</v>
      </c>
      <c r="F311" s="28">
        <v>81.944400000000002</v>
      </c>
    </row>
    <row r="312" spans="1:6" outlineLevel="3" x14ac:dyDescent="0.2">
      <c r="A312" s="30" t="s">
        <v>137</v>
      </c>
      <c r="B312" s="30" t="s">
        <v>89</v>
      </c>
      <c r="C312" s="30" t="s">
        <v>28</v>
      </c>
      <c r="D312" s="29">
        <v>0.32600000000000001</v>
      </c>
      <c r="E312" s="28">
        <v>7.8964444444444499</v>
      </c>
      <c r="F312" s="28">
        <v>24.222200000000001</v>
      </c>
    </row>
    <row r="313" spans="1:6" outlineLevel="3" x14ac:dyDescent="0.2">
      <c r="A313" s="30" t="s">
        <v>137</v>
      </c>
      <c r="B313" s="30" t="s">
        <v>89</v>
      </c>
      <c r="C313" s="30" t="s">
        <v>11</v>
      </c>
      <c r="D313" s="29">
        <v>0.32600000000000001</v>
      </c>
      <c r="E313" s="28">
        <v>45.232500000000002</v>
      </c>
      <c r="F313" s="28">
        <v>138.75</v>
      </c>
    </row>
    <row r="314" spans="1:6" outlineLevel="3" x14ac:dyDescent="0.2">
      <c r="A314" s="30" t="s">
        <v>137</v>
      </c>
      <c r="B314" s="30" t="s">
        <v>89</v>
      </c>
      <c r="C314" s="30" t="s">
        <v>10</v>
      </c>
      <c r="D314" s="29">
        <v>0.32600000000000001</v>
      </c>
      <c r="E314" s="28">
        <v>38.250666666666703</v>
      </c>
      <c r="F314" s="28">
        <v>117.33329999999999</v>
      </c>
    </row>
    <row r="315" spans="1:6" outlineLevel="3" x14ac:dyDescent="0.2">
      <c r="A315" s="30" t="s">
        <v>137</v>
      </c>
      <c r="B315" s="30" t="s">
        <v>89</v>
      </c>
      <c r="C315" s="30" t="s">
        <v>10</v>
      </c>
      <c r="D315" s="29">
        <v>0.32600000000000001</v>
      </c>
      <c r="E315" s="28">
        <v>12.4513888888889</v>
      </c>
      <c r="F315" s="28">
        <v>38.194400000000002</v>
      </c>
    </row>
    <row r="316" spans="1:6" outlineLevel="2" x14ac:dyDescent="0.2">
      <c r="A316" s="27" t="s">
        <v>207</v>
      </c>
      <c r="B316" s="30"/>
      <c r="C316" s="30"/>
      <c r="D316" s="29"/>
      <c r="E316" s="28">
        <f>SUBTOTAL(9,E309:E315)</f>
        <v>193.39044444444448</v>
      </c>
      <c r="F316" s="28">
        <f>SUBTOTAL(9,F309:F315)</f>
        <v>593.22209999999995</v>
      </c>
    </row>
    <row r="317" spans="1:6" outlineLevel="1" x14ac:dyDescent="0.2">
      <c r="A317" s="27"/>
      <c r="B317" s="27"/>
      <c r="C317" s="27"/>
      <c r="D317" s="26"/>
      <c r="E317" s="25">
        <f>SUBTOTAL(9,E297:E315)</f>
        <v>659.47988165619643</v>
      </c>
      <c r="F317" s="25">
        <f>SUBTOTAL(9,F297:F315)</f>
        <v>2022.9443999999999</v>
      </c>
    </row>
    <row r="318" spans="1:6" outlineLevel="3" x14ac:dyDescent="0.2">
      <c r="A318" s="30" t="s">
        <v>138</v>
      </c>
      <c r="B318" s="30" t="s">
        <v>83</v>
      </c>
      <c r="C318" s="30" t="s">
        <v>139</v>
      </c>
      <c r="D318" s="29">
        <v>0.32600000000000001</v>
      </c>
      <c r="E318" s="28">
        <v>40.070833333333297</v>
      </c>
      <c r="F318" s="28">
        <v>122.91670000000001</v>
      </c>
    </row>
    <row r="319" spans="1:6" outlineLevel="3" x14ac:dyDescent="0.2">
      <c r="A319" s="30" t="s">
        <v>138</v>
      </c>
      <c r="B319" s="30" t="s">
        <v>83</v>
      </c>
      <c r="C319" s="30" t="s">
        <v>77</v>
      </c>
      <c r="D319" s="29">
        <v>0.32600000000000001</v>
      </c>
      <c r="E319" s="28">
        <v>6.3751111111111101</v>
      </c>
      <c r="F319" s="28">
        <v>19.555599999999998</v>
      </c>
    </row>
    <row r="320" spans="1:6" outlineLevel="3" x14ac:dyDescent="0.2">
      <c r="A320" s="30" t="s">
        <v>138</v>
      </c>
      <c r="B320" s="30" t="s">
        <v>83</v>
      </c>
      <c r="C320" s="30" t="s">
        <v>5</v>
      </c>
      <c r="D320" s="29">
        <v>0.32600000000000001</v>
      </c>
      <c r="E320" s="28">
        <v>52.821055555555603</v>
      </c>
      <c r="F320" s="28">
        <v>162.02780000000001</v>
      </c>
    </row>
    <row r="321" spans="1:6" outlineLevel="3" x14ac:dyDescent="0.2">
      <c r="A321" s="30" t="s">
        <v>138</v>
      </c>
      <c r="B321" s="30" t="s">
        <v>83</v>
      </c>
      <c r="C321" s="30" t="s">
        <v>5</v>
      </c>
      <c r="D321" s="29">
        <v>0.32600000000000001</v>
      </c>
      <c r="E321" s="28">
        <v>18.826499999999999</v>
      </c>
      <c r="F321" s="28">
        <v>57.75</v>
      </c>
    </row>
    <row r="322" spans="1:6" outlineLevel="2" x14ac:dyDescent="0.2">
      <c r="A322" s="27" t="s">
        <v>208</v>
      </c>
      <c r="B322" s="30"/>
      <c r="C322" s="30"/>
      <c r="D322" s="29"/>
      <c r="E322" s="28">
        <f>SUBTOTAL(9,E318:E321)</f>
        <v>118.09350000000001</v>
      </c>
      <c r="F322" s="28">
        <f>SUBTOTAL(9,F318:F321)</f>
        <v>362.25010000000003</v>
      </c>
    </row>
    <row r="323" spans="1:6" outlineLevel="3" x14ac:dyDescent="0.2">
      <c r="A323" s="30" t="s">
        <v>140</v>
      </c>
      <c r="B323" s="30" t="s">
        <v>83</v>
      </c>
      <c r="C323" s="30" t="s">
        <v>28</v>
      </c>
      <c r="D323" s="29">
        <v>0.32600000000000001</v>
      </c>
      <c r="E323" s="28">
        <v>57.077166666666699</v>
      </c>
      <c r="F323" s="28">
        <v>175.08330000000001</v>
      </c>
    </row>
    <row r="324" spans="1:6" outlineLevel="3" x14ac:dyDescent="0.2">
      <c r="A324" s="30" t="s">
        <v>140</v>
      </c>
      <c r="B324" s="30" t="s">
        <v>83</v>
      </c>
      <c r="C324" s="30" t="s">
        <v>11</v>
      </c>
      <c r="D324" s="29">
        <v>0.32600000000000001</v>
      </c>
      <c r="E324" s="28">
        <v>72.553111111111093</v>
      </c>
      <c r="F324" s="28">
        <v>222.5556</v>
      </c>
    </row>
    <row r="325" spans="1:6" outlineLevel="2" x14ac:dyDescent="0.2">
      <c r="A325" s="27" t="s">
        <v>209</v>
      </c>
      <c r="B325" s="30"/>
      <c r="C325" s="30"/>
      <c r="D325" s="29"/>
      <c r="E325" s="28">
        <f>SUBTOTAL(9,E323:E324)</f>
        <v>129.63027777777779</v>
      </c>
      <c r="F325" s="28">
        <f>SUBTOTAL(9,F323:F324)</f>
        <v>397.63890000000004</v>
      </c>
    </row>
    <row r="326" spans="1:6" outlineLevel="3" x14ac:dyDescent="0.2">
      <c r="A326" s="30" t="s">
        <v>141</v>
      </c>
      <c r="B326" s="30" t="s">
        <v>83</v>
      </c>
      <c r="C326" s="30" t="s">
        <v>28</v>
      </c>
      <c r="D326" s="29">
        <v>0.32600000000000001</v>
      </c>
      <c r="E326" s="28">
        <v>15.7838333333333</v>
      </c>
      <c r="F326" s="28">
        <v>48.416699999999999</v>
      </c>
    </row>
    <row r="327" spans="1:6" outlineLevel="3" x14ac:dyDescent="0.2">
      <c r="A327" s="30" t="s">
        <v>141</v>
      </c>
      <c r="B327" s="30" t="s">
        <v>83</v>
      </c>
      <c r="C327" s="30" t="s">
        <v>11</v>
      </c>
      <c r="D327" s="29">
        <v>0.32600000000000001</v>
      </c>
      <c r="E327" s="28">
        <v>34.302444444444397</v>
      </c>
      <c r="F327" s="28">
        <v>105.2222</v>
      </c>
    </row>
    <row r="328" spans="1:6" outlineLevel="2" x14ac:dyDescent="0.2">
      <c r="A328" s="27" t="s">
        <v>210</v>
      </c>
      <c r="B328" s="30"/>
      <c r="C328" s="30"/>
      <c r="D328" s="29"/>
      <c r="E328" s="28">
        <f>SUBTOTAL(9,E326:E327)</f>
        <v>50.086277777777696</v>
      </c>
      <c r="F328" s="28">
        <f>SUBTOTAL(9,F326:F327)</f>
        <v>153.63890000000001</v>
      </c>
    </row>
    <row r="329" spans="1:6" outlineLevel="3" x14ac:dyDescent="0.2">
      <c r="A329" s="30" t="s">
        <v>142</v>
      </c>
      <c r="B329" s="30" t="s">
        <v>83</v>
      </c>
      <c r="C329" s="30" t="s">
        <v>31</v>
      </c>
      <c r="D329" s="29">
        <v>0.32600000000000001</v>
      </c>
      <c r="E329" s="28">
        <v>17.3051666666667</v>
      </c>
      <c r="F329" s="28">
        <v>53.083300000000001</v>
      </c>
    </row>
    <row r="330" spans="1:6" outlineLevel="3" x14ac:dyDescent="0.2">
      <c r="A330" s="30" t="s">
        <v>142</v>
      </c>
      <c r="B330" s="30" t="s">
        <v>83</v>
      </c>
      <c r="C330" s="30" t="s">
        <v>5</v>
      </c>
      <c r="D330" s="29">
        <v>0.32600000000000001</v>
      </c>
      <c r="E330" s="28">
        <v>53.1289444444445</v>
      </c>
      <c r="F330" s="28">
        <v>162.97219999999999</v>
      </c>
    </row>
    <row r="331" spans="1:6" outlineLevel="2" x14ac:dyDescent="0.2">
      <c r="A331" s="27" t="s">
        <v>211</v>
      </c>
      <c r="B331" s="30"/>
      <c r="C331" s="30"/>
      <c r="D331" s="29"/>
      <c r="E331" s="28">
        <f>SUBTOTAL(9,E329:E330)</f>
        <v>70.434111111111207</v>
      </c>
      <c r="F331" s="28">
        <f>SUBTOTAL(9,F329:F330)</f>
        <v>216.05549999999999</v>
      </c>
    </row>
    <row r="332" spans="1:6" outlineLevel="3" x14ac:dyDescent="0.2">
      <c r="A332" s="30" t="s">
        <v>143</v>
      </c>
      <c r="B332" s="30" t="s">
        <v>47</v>
      </c>
      <c r="C332" s="30" t="s">
        <v>5</v>
      </c>
      <c r="D332" s="29">
        <v>0.32600000000000001</v>
      </c>
      <c r="E332" s="28">
        <v>13.393166340165681</v>
      </c>
      <c r="F332" s="28">
        <v>41.083300000000001</v>
      </c>
    </row>
    <row r="333" spans="1:6" outlineLevel="3" x14ac:dyDescent="0.2">
      <c r="A333" s="30" t="s">
        <v>143</v>
      </c>
      <c r="B333" s="30" t="s">
        <v>47</v>
      </c>
      <c r="C333" s="30" t="s">
        <v>5</v>
      </c>
      <c r="D333" s="29">
        <v>0.32600000000000001</v>
      </c>
      <c r="E333" s="28">
        <v>125.34699694426867</v>
      </c>
      <c r="F333" s="28">
        <v>384.5</v>
      </c>
    </row>
    <row r="334" spans="1:6" outlineLevel="3" x14ac:dyDescent="0.2">
      <c r="A334" s="30" t="s">
        <v>143</v>
      </c>
      <c r="B334" s="30" t="s">
        <v>47</v>
      </c>
      <c r="C334" s="30" t="s">
        <v>6</v>
      </c>
      <c r="D334" s="29">
        <v>0.32600000000000001</v>
      </c>
      <c r="E334" s="28">
        <v>76.392664804352734</v>
      </c>
      <c r="F334" s="28">
        <v>234.33340000000001</v>
      </c>
    </row>
    <row r="335" spans="1:6" outlineLevel="3" x14ac:dyDescent="0.2">
      <c r="A335" s="30" t="s">
        <v>143</v>
      </c>
      <c r="B335" s="30" t="s">
        <v>47</v>
      </c>
      <c r="C335" s="30" t="s">
        <v>31</v>
      </c>
      <c r="D335" s="29">
        <v>0.32600000000000001</v>
      </c>
      <c r="E335" s="28">
        <v>8.1862220226570486</v>
      </c>
      <c r="F335" s="28">
        <v>25.1111</v>
      </c>
    </row>
    <row r="336" spans="1:6" outlineLevel="2" x14ac:dyDescent="0.2">
      <c r="A336" s="27" t="s">
        <v>212</v>
      </c>
      <c r="B336" s="30"/>
      <c r="C336" s="30"/>
      <c r="D336" s="29"/>
      <c r="E336" s="28">
        <f>SUBTOTAL(9,E332:E335)</f>
        <v>223.31905011144414</v>
      </c>
      <c r="F336" s="28">
        <f>SUBTOTAL(9,F332:F335)</f>
        <v>685.02779999999996</v>
      </c>
    </row>
    <row r="337" spans="1:6" outlineLevel="1" x14ac:dyDescent="0.2">
      <c r="A337" s="27"/>
      <c r="B337" s="27"/>
      <c r="C337" s="27"/>
      <c r="D337" s="26"/>
      <c r="E337" s="25">
        <f>SUBTOTAL(9,E318:E335)</f>
        <v>591.56321677811081</v>
      </c>
      <c r="F337" s="25">
        <f>SUBTOTAL(9,F318:F335)</f>
        <v>1814.6112000000001</v>
      </c>
    </row>
    <row r="338" spans="1:6" x14ac:dyDescent="0.2">
      <c r="A338" s="24" t="s">
        <v>218</v>
      </c>
      <c r="B338" s="24"/>
      <c r="C338" s="24"/>
      <c r="D338" s="23"/>
      <c r="E338" s="22">
        <f>SUBTOTAL(9,E2:E335)</f>
        <v>17738.920023044499</v>
      </c>
      <c r="F338" s="22">
        <f>SUBTOTAL(9,F2:F335)</f>
        <v>54869.574899999978</v>
      </c>
    </row>
  </sheetData>
  <printOptions horizontalCentered="1"/>
  <pageMargins left="0.75" right="0.5" top="0.75" bottom="0.5" header="0" footer="0"/>
  <pageSetup fitToHeight="0" orientation="portrait" r:id="rId1"/>
  <headerFooter>
    <oddHeader>&amp;A&amp;RPage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7"/>
  <sheetViews>
    <sheetView topLeftCell="A358" zoomScaleNormal="100" workbookViewId="0">
      <selection activeCell="H18" sqref="H18"/>
    </sheetView>
  </sheetViews>
  <sheetFormatPr defaultColWidth="46" defaultRowHeight="11.25" outlineLevelRow="3" x14ac:dyDescent="0.2"/>
  <cols>
    <col min="1" max="1" width="32" bestFit="1" customWidth="1"/>
    <col min="2" max="2" width="14.83203125" bestFit="1" customWidth="1"/>
    <col min="3" max="3" width="20.5" bestFit="1" customWidth="1"/>
    <col min="4" max="4" width="11.83203125" bestFit="1" customWidth="1"/>
    <col min="5" max="5" width="15.83203125" bestFit="1" customWidth="1"/>
    <col min="6" max="6" width="15.83203125" customWidth="1"/>
    <col min="7" max="7" width="7.5" style="17" customWidth="1"/>
  </cols>
  <sheetData>
    <row r="1" spans="1:8" s="4" customFormat="1" ht="22.5" x14ac:dyDescent="0.2">
      <c r="A1" s="1" t="s">
        <v>0</v>
      </c>
      <c r="B1" s="1" t="s">
        <v>1</v>
      </c>
      <c r="C1" s="1" t="s">
        <v>2</v>
      </c>
      <c r="D1" s="1" t="s">
        <v>144</v>
      </c>
      <c r="E1" s="2" t="s">
        <v>213</v>
      </c>
      <c r="F1" s="2" t="s">
        <v>215</v>
      </c>
      <c r="G1" s="14" t="s">
        <v>216</v>
      </c>
      <c r="H1" s="3"/>
    </row>
    <row r="2" spans="1:8" outlineLevel="3" x14ac:dyDescent="0.2">
      <c r="A2" s="5" t="s">
        <v>3</v>
      </c>
      <c r="B2" s="5" t="s">
        <v>4</v>
      </c>
      <c r="C2" s="5" t="s">
        <v>5</v>
      </c>
      <c r="D2" s="7">
        <v>0.32600000000000001</v>
      </c>
      <c r="E2" s="6">
        <v>2025.4289069718893</v>
      </c>
      <c r="F2" s="6">
        <v>6212.9723999999997</v>
      </c>
      <c r="G2" s="15"/>
    </row>
    <row r="3" spans="1:8" outlineLevel="3" x14ac:dyDescent="0.2">
      <c r="A3" s="5" t="s">
        <v>3</v>
      </c>
      <c r="B3" s="5" t="s">
        <v>4</v>
      </c>
      <c r="C3" s="5" t="s">
        <v>5</v>
      </c>
      <c r="D3" s="7">
        <v>0.32600000000000001</v>
      </c>
      <c r="E3" s="6">
        <v>69.193498313188627</v>
      </c>
      <c r="F3" s="6">
        <v>212.2499</v>
      </c>
      <c r="G3" s="16" t="s">
        <v>214</v>
      </c>
    </row>
    <row r="4" spans="1:8" outlineLevel="3" x14ac:dyDescent="0.2">
      <c r="A4" s="5" t="s">
        <v>3</v>
      </c>
      <c r="B4" s="5" t="s">
        <v>4</v>
      </c>
      <c r="C4" s="5" t="s">
        <v>5</v>
      </c>
      <c r="D4" s="7">
        <v>0.32600000000000001</v>
      </c>
      <c r="E4" s="6">
        <v>81.717331341213736</v>
      </c>
      <c r="F4" s="6">
        <v>250.66679999999999</v>
      </c>
      <c r="G4" s="16" t="s">
        <v>214</v>
      </c>
    </row>
    <row r="5" spans="1:8" outlineLevel="3" x14ac:dyDescent="0.2">
      <c r="A5" s="5" t="s">
        <v>3</v>
      </c>
      <c r="B5" s="5" t="s">
        <v>4</v>
      </c>
      <c r="C5" s="5" t="s">
        <v>6</v>
      </c>
      <c r="D5" s="7">
        <v>0.32600000000000001</v>
      </c>
      <c r="E5" s="6">
        <v>38.685332390255439</v>
      </c>
      <c r="F5" s="6">
        <v>118.66670000000001</v>
      </c>
      <c r="G5" s="16" t="s">
        <v>214</v>
      </c>
    </row>
    <row r="6" spans="1:8" outlineLevel="3" x14ac:dyDescent="0.2">
      <c r="A6" s="5" t="s">
        <v>3</v>
      </c>
      <c r="B6" s="5" t="s">
        <v>4</v>
      </c>
      <c r="C6" s="5" t="s">
        <v>7</v>
      </c>
      <c r="D6" s="7">
        <v>0.32600000000000001</v>
      </c>
      <c r="E6" s="6">
        <v>11.446221943184192</v>
      </c>
      <c r="F6" s="6">
        <v>35.1111</v>
      </c>
      <c r="G6" s="16" t="s">
        <v>214</v>
      </c>
    </row>
    <row r="7" spans="1:8" outlineLevel="3" x14ac:dyDescent="0.2">
      <c r="A7" s="5" t="s">
        <v>3</v>
      </c>
      <c r="B7" s="5" t="s">
        <v>4</v>
      </c>
      <c r="C7" s="5" t="s">
        <v>7</v>
      </c>
      <c r="D7" s="7">
        <v>0.32600000000000001</v>
      </c>
      <c r="E7" s="6">
        <v>30.517221478267981</v>
      </c>
      <c r="F7" s="6">
        <v>93.611099999999993</v>
      </c>
      <c r="G7" s="16" t="s">
        <v>214</v>
      </c>
    </row>
    <row r="8" spans="1:8" outlineLevel="3" x14ac:dyDescent="0.2">
      <c r="A8" s="5" t="s">
        <v>3</v>
      </c>
      <c r="B8" s="5" t="s">
        <v>4</v>
      </c>
      <c r="C8" s="5" t="s">
        <v>6</v>
      </c>
      <c r="D8" s="7">
        <v>0.32600000000000001</v>
      </c>
      <c r="E8" s="6">
        <v>62.102998486042083</v>
      </c>
      <c r="F8" s="6">
        <v>190.5</v>
      </c>
      <c r="G8" s="16" t="s">
        <v>214</v>
      </c>
    </row>
    <row r="9" spans="1:8" outlineLevel="3" x14ac:dyDescent="0.2">
      <c r="A9" s="5" t="s">
        <v>3</v>
      </c>
      <c r="B9" s="5" t="s">
        <v>4</v>
      </c>
      <c r="C9" s="5" t="s">
        <v>7</v>
      </c>
      <c r="D9" s="7">
        <v>0.32600000000000001</v>
      </c>
      <c r="E9" s="6">
        <v>889.11970657688607</v>
      </c>
      <c r="F9" s="6">
        <v>2727.3611000000001</v>
      </c>
      <c r="G9" s="15"/>
    </row>
    <row r="10" spans="1:8" outlineLevel="3" x14ac:dyDescent="0.2">
      <c r="A10" s="5" t="s">
        <v>3</v>
      </c>
      <c r="B10" s="5" t="s">
        <v>4</v>
      </c>
      <c r="C10" s="5" t="s">
        <v>6</v>
      </c>
      <c r="D10" s="7">
        <v>0.32600000000000001</v>
      </c>
      <c r="E10" s="6">
        <v>915.29026961552586</v>
      </c>
      <c r="F10" s="6">
        <v>2807.6388000000002</v>
      </c>
      <c r="G10" s="15"/>
    </row>
    <row r="11" spans="1:8" outlineLevel="3" x14ac:dyDescent="0.2">
      <c r="A11" s="5" t="s">
        <v>3</v>
      </c>
      <c r="B11" s="5" t="s">
        <v>4</v>
      </c>
      <c r="C11" s="5" t="s">
        <v>6</v>
      </c>
      <c r="D11" s="7">
        <v>0.32600000000000001</v>
      </c>
      <c r="E11" s="6">
        <v>840.10200059637134</v>
      </c>
      <c r="F11" s="6">
        <v>2577</v>
      </c>
      <c r="G11" s="15"/>
    </row>
    <row r="12" spans="1:8" outlineLevel="3" x14ac:dyDescent="0.2">
      <c r="A12" s="5" t="s">
        <v>3</v>
      </c>
      <c r="B12" s="5" t="s">
        <v>4</v>
      </c>
      <c r="C12" s="5" t="s">
        <v>7</v>
      </c>
      <c r="D12" s="7">
        <v>0.32600000000000001</v>
      </c>
      <c r="E12" s="6">
        <v>610.72475219889316</v>
      </c>
      <c r="F12" s="6">
        <v>1873.3887999999999</v>
      </c>
      <c r="G12" s="15"/>
    </row>
    <row r="13" spans="1:8" outlineLevel="2" x14ac:dyDescent="0.2">
      <c r="A13" s="8" t="s">
        <v>145</v>
      </c>
      <c r="B13" s="8"/>
      <c r="C13" s="8"/>
      <c r="D13" s="10"/>
      <c r="E13" s="9">
        <f>SUBTOTAL(9,E2:E12)</f>
        <v>5574.328239911717</v>
      </c>
      <c r="F13" s="9">
        <f>SUBTOTAL(9,F2:F12)</f>
        <v>17099.166700000002</v>
      </c>
      <c r="G13" s="15"/>
    </row>
    <row r="14" spans="1:8" outlineLevel="1" x14ac:dyDescent="0.2">
      <c r="A14" s="11"/>
      <c r="B14" s="11"/>
      <c r="C14" s="11"/>
      <c r="D14" s="13"/>
      <c r="E14" s="12">
        <f>SUBTOTAL(9,E2:E12)</f>
        <v>5574.328239911717</v>
      </c>
      <c r="F14" s="12">
        <f>SUBTOTAL(9,F2:F12)</f>
        <v>17099.166700000002</v>
      </c>
      <c r="G14" s="15"/>
    </row>
    <row r="15" spans="1:8" outlineLevel="3" x14ac:dyDescent="0.2">
      <c r="A15" s="5" t="s">
        <v>8</v>
      </c>
      <c r="B15" s="5" t="s">
        <v>9</v>
      </c>
      <c r="C15" s="5" t="s">
        <v>10</v>
      </c>
      <c r="D15" s="7">
        <v>0.32600000000000001</v>
      </c>
      <c r="E15" s="6">
        <v>492.85272727272724</v>
      </c>
      <c r="F15" s="6">
        <v>1511.8181999999999</v>
      </c>
      <c r="G15" s="15"/>
    </row>
    <row r="16" spans="1:8" outlineLevel="3" x14ac:dyDescent="0.2">
      <c r="A16" s="5" t="s">
        <v>8</v>
      </c>
      <c r="B16" s="5" t="s">
        <v>9</v>
      </c>
      <c r="C16" s="5" t="s">
        <v>11</v>
      </c>
      <c r="D16" s="7">
        <v>0.32600000000000001</v>
      </c>
      <c r="E16" s="6">
        <v>575.72587878787874</v>
      </c>
      <c r="F16" s="6">
        <v>1766.0305000000001</v>
      </c>
      <c r="G16" s="15"/>
    </row>
    <row r="17" spans="1:7" outlineLevel="2" x14ac:dyDescent="0.2">
      <c r="A17" s="8" t="s">
        <v>146</v>
      </c>
      <c r="B17" s="8"/>
      <c r="C17" s="8"/>
      <c r="D17" s="10"/>
      <c r="E17" s="9">
        <f>SUBTOTAL(9,E15:E16)</f>
        <v>1068.578606060606</v>
      </c>
      <c r="F17" s="9">
        <f>SUBTOTAL(9,F15:F16)</f>
        <v>3277.8487</v>
      </c>
      <c r="G17" s="15"/>
    </row>
    <row r="18" spans="1:7" outlineLevel="3" x14ac:dyDescent="0.2">
      <c r="A18" s="5" t="s">
        <v>12</v>
      </c>
      <c r="B18" s="5" t="s">
        <v>13</v>
      </c>
      <c r="C18" s="5" t="s">
        <v>14</v>
      </c>
      <c r="D18" s="7">
        <v>0.32600000000000001</v>
      </c>
      <c r="E18" s="6">
        <v>60.507575757575715</v>
      </c>
      <c r="F18" s="6">
        <v>185.6061</v>
      </c>
      <c r="G18" s="16" t="s">
        <v>214</v>
      </c>
    </row>
    <row r="19" spans="1:7" outlineLevel="2" x14ac:dyDescent="0.2">
      <c r="A19" s="8" t="s">
        <v>147</v>
      </c>
      <c r="B19" s="8"/>
      <c r="C19" s="8"/>
      <c r="D19" s="10"/>
      <c r="E19" s="9">
        <f>SUBTOTAL(9,E18:E18)</f>
        <v>60.507575757575715</v>
      </c>
      <c r="F19" s="9">
        <f>SUBTOTAL(9,F18:F18)</f>
        <v>185.6061</v>
      </c>
      <c r="G19" s="15"/>
    </row>
    <row r="20" spans="1:7" outlineLevel="3" x14ac:dyDescent="0.2">
      <c r="A20" s="5" t="s">
        <v>15</v>
      </c>
      <c r="B20" s="5" t="s">
        <v>16</v>
      </c>
      <c r="C20" s="5" t="s">
        <v>14</v>
      </c>
      <c r="D20" s="7">
        <v>0.32600000000000001</v>
      </c>
      <c r="E20" s="6">
        <v>872.50442424242419</v>
      </c>
      <c r="F20" s="6">
        <v>2676.3939</v>
      </c>
      <c r="G20" s="15"/>
    </row>
    <row r="21" spans="1:7" outlineLevel="2" x14ac:dyDescent="0.2">
      <c r="A21" s="8" t="s">
        <v>148</v>
      </c>
      <c r="B21" s="8"/>
      <c r="C21" s="8"/>
      <c r="D21" s="10"/>
      <c r="E21" s="9">
        <f>SUBTOTAL(9,E20:E20)</f>
        <v>872.50442424242419</v>
      </c>
      <c r="F21" s="9">
        <f>SUBTOTAL(9,F20:F20)</f>
        <v>2676.3939</v>
      </c>
      <c r="G21" s="15"/>
    </row>
    <row r="22" spans="1:7" outlineLevel="3" x14ac:dyDescent="0.2">
      <c r="A22" s="5" t="s">
        <v>17</v>
      </c>
      <c r="B22" s="5" t="s">
        <v>18</v>
      </c>
      <c r="C22" s="5" t="s">
        <v>14</v>
      </c>
      <c r="D22" s="7">
        <v>0.32600000000000001</v>
      </c>
      <c r="E22" s="6">
        <v>507.1572121212123</v>
      </c>
      <c r="F22" s="6">
        <v>1555.6971000000001</v>
      </c>
      <c r="G22" s="15"/>
    </row>
    <row r="23" spans="1:7" outlineLevel="3" x14ac:dyDescent="0.2">
      <c r="A23" s="5" t="s">
        <v>17</v>
      </c>
      <c r="B23" s="5" t="s">
        <v>18</v>
      </c>
      <c r="C23" s="5" t="s">
        <v>11</v>
      </c>
      <c r="D23" s="7">
        <v>0.32600000000000001</v>
      </c>
      <c r="E23" s="6">
        <v>728.66927272727287</v>
      </c>
      <c r="F23" s="6">
        <v>2235.1819999999998</v>
      </c>
      <c r="G23" s="15"/>
    </row>
    <row r="24" spans="1:7" outlineLevel="2" x14ac:dyDescent="0.2">
      <c r="A24" s="8" t="s">
        <v>149</v>
      </c>
      <c r="B24" s="8"/>
      <c r="C24" s="8"/>
      <c r="D24" s="10"/>
      <c r="E24" s="9">
        <f>SUBTOTAL(9,E22:E23)</f>
        <v>1235.8264848484851</v>
      </c>
      <c r="F24" s="9">
        <f>SUBTOTAL(9,F22:F23)</f>
        <v>3790.8791000000001</v>
      </c>
      <c r="G24" s="15"/>
    </row>
    <row r="25" spans="1:7" outlineLevel="3" x14ac:dyDescent="0.2">
      <c r="A25" s="5" t="s">
        <v>19</v>
      </c>
      <c r="B25" s="5" t="s">
        <v>20</v>
      </c>
      <c r="C25" s="5" t="s">
        <v>21</v>
      </c>
      <c r="D25" s="7">
        <v>0.32600000000000001</v>
      </c>
      <c r="E25" s="6">
        <v>142.96911111111109</v>
      </c>
      <c r="F25" s="6">
        <v>438.55549999999999</v>
      </c>
      <c r="G25" s="16" t="s">
        <v>214</v>
      </c>
    </row>
    <row r="26" spans="1:7" outlineLevel="3" x14ac:dyDescent="0.2">
      <c r="A26" s="5" t="s">
        <v>19</v>
      </c>
      <c r="B26" s="5" t="s">
        <v>20</v>
      </c>
      <c r="C26" s="5" t="s">
        <v>5</v>
      </c>
      <c r="D26" s="7">
        <v>0.32600000000000001</v>
      </c>
      <c r="E26" s="6">
        <v>329.73994444444452</v>
      </c>
      <c r="F26" s="6">
        <v>1011.4723</v>
      </c>
      <c r="G26" s="16" t="s">
        <v>214</v>
      </c>
    </row>
    <row r="27" spans="1:7" outlineLevel="3" x14ac:dyDescent="0.2">
      <c r="A27" s="5" t="s">
        <v>19</v>
      </c>
      <c r="B27" s="5" t="s">
        <v>20</v>
      </c>
      <c r="C27" s="5" t="s">
        <v>21</v>
      </c>
      <c r="D27" s="7">
        <v>0.32600000000000001</v>
      </c>
      <c r="E27" s="6">
        <v>185.43061111111103</v>
      </c>
      <c r="F27" s="6">
        <v>568.8057</v>
      </c>
      <c r="G27" s="15"/>
    </row>
    <row r="28" spans="1:7" outlineLevel="3" x14ac:dyDescent="0.2">
      <c r="A28" s="5" t="s">
        <v>19</v>
      </c>
      <c r="B28" s="5" t="s">
        <v>20</v>
      </c>
      <c r="C28" s="5" t="s">
        <v>5</v>
      </c>
      <c r="D28" s="7">
        <v>0.32600000000000001</v>
      </c>
      <c r="E28" s="6">
        <v>194.0605555555556</v>
      </c>
      <c r="F28" s="6">
        <v>595.27779999999996</v>
      </c>
      <c r="G28" s="15"/>
    </row>
    <row r="29" spans="1:7" outlineLevel="3" x14ac:dyDescent="0.2">
      <c r="A29" s="5" t="s">
        <v>19</v>
      </c>
      <c r="B29" s="5" t="s">
        <v>20</v>
      </c>
      <c r="C29" s="5" t="s">
        <v>21</v>
      </c>
      <c r="D29" s="7">
        <v>0.32600000000000001</v>
      </c>
      <c r="E29" s="6">
        <v>348.3762777777776</v>
      </c>
      <c r="F29" s="6">
        <v>1068.6387</v>
      </c>
      <c r="G29" s="15"/>
    </row>
    <row r="30" spans="1:7" outlineLevel="3" x14ac:dyDescent="0.2">
      <c r="A30" s="5" t="s">
        <v>19</v>
      </c>
      <c r="B30" s="5" t="s">
        <v>20</v>
      </c>
      <c r="C30" s="5" t="s">
        <v>21</v>
      </c>
      <c r="D30" s="7">
        <v>0.32600000000000001</v>
      </c>
      <c r="E30" s="6">
        <v>525.53011111111118</v>
      </c>
      <c r="F30" s="6">
        <v>1612.0555999999999</v>
      </c>
      <c r="G30" s="15"/>
    </row>
    <row r="31" spans="1:7" outlineLevel="3" x14ac:dyDescent="0.2">
      <c r="A31" s="5" t="s">
        <v>19</v>
      </c>
      <c r="B31" s="5" t="s">
        <v>20</v>
      </c>
      <c r="C31" s="5" t="s">
        <v>5</v>
      </c>
      <c r="D31" s="7">
        <v>0.32600000000000001</v>
      </c>
      <c r="E31" s="6">
        <v>1610.9108888888886</v>
      </c>
      <c r="F31" s="6">
        <v>4941.4444999999996</v>
      </c>
      <c r="G31" s="15"/>
    </row>
    <row r="32" spans="1:7" outlineLevel="3" x14ac:dyDescent="0.2">
      <c r="A32" s="5" t="s">
        <v>19</v>
      </c>
      <c r="B32" s="5" t="s">
        <v>20</v>
      </c>
      <c r="C32" s="5" t="s">
        <v>21</v>
      </c>
      <c r="D32" s="7">
        <v>0.32600000000000001</v>
      </c>
      <c r="E32" s="6">
        <v>495.35699275555538</v>
      </c>
      <c r="F32" s="6">
        <v>1519.5001</v>
      </c>
      <c r="G32" s="15"/>
    </row>
    <row r="33" spans="1:7" outlineLevel="3" x14ac:dyDescent="0.2">
      <c r="A33" s="5" t="s">
        <v>19</v>
      </c>
      <c r="B33" s="5" t="s">
        <v>20</v>
      </c>
      <c r="C33" s="5" t="s">
        <v>5</v>
      </c>
      <c r="D33" s="7">
        <v>0.32600000000000001</v>
      </c>
      <c r="E33" s="6">
        <v>1173.5185000000001</v>
      </c>
      <c r="F33" s="6">
        <v>3599.75</v>
      </c>
      <c r="G33" s="15"/>
    </row>
    <row r="34" spans="1:7" outlineLevel="3" x14ac:dyDescent="0.2">
      <c r="A34" s="5" t="s">
        <v>19</v>
      </c>
      <c r="B34" s="5" t="s">
        <v>20</v>
      </c>
      <c r="C34" s="5" t="s">
        <v>5</v>
      </c>
      <c r="D34" s="7">
        <v>0.32600000000000001</v>
      </c>
      <c r="E34" s="6">
        <v>27.211944444444413</v>
      </c>
      <c r="F34" s="6">
        <v>83.472200000000001</v>
      </c>
      <c r="G34" s="16" t="s">
        <v>214</v>
      </c>
    </row>
    <row r="35" spans="1:7" outlineLevel="3" x14ac:dyDescent="0.2">
      <c r="A35" s="5" t="s">
        <v>19</v>
      </c>
      <c r="B35" s="5" t="s">
        <v>20</v>
      </c>
      <c r="C35" s="5" t="s">
        <v>21</v>
      </c>
      <c r="D35" s="7">
        <v>0.32600000000000001</v>
      </c>
      <c r="E35" s="6">
        <v>271.49461111111111</v>
      </c>
      <c r="F35" s="6">
        <v>832.80560000000003</v>
      </c>
      <c r="G35" s="15"/>
    </row>
    <row r="36" spans="1:7" outlineLevel="3" x14ac:dyDescent="0.2">
      <c r="A36" s="5" t="s">
        <v>19</v>
      </c>
      <c r="B36" s="5" t="s">
        <v>20</v>
      </c>
      <c r="C36" s="5" t="s">
        <v>5</v>
      </c>
      <c r="D36" s="7">
        <v>0.32600000000000001</v>
      </c>
      <c r="E36" s="6">
        <v>318.98194444444442</v>
      </c>
      <c r="F36" s="6">
        <v>978.47220000000004</v>
      </c>
      <c r="G36" s="15"/>
    </row>
    <row r="37" spans="1:7" outlineLevel="2" x14ac:dyDescent="0.2">
      <c r="A37" s="8" t="s">
        <v>150</v>
      </c>
      <c r="B37" s="8"/>
      <c r="C37" s="8"/>
      <c r="D37" s="10"/>
      <c r="E37" s="9">
        <f>SUBTOTAL(9,E25:E36)</f>
        <v>5623.5814927555557</v>
      </c>
      <c r="F37" s="9">
        <f>SUBTOTAL(9,F25:F36)</f>
        <v>17250.250199999999</v>
      </c>
      <c r="G37" s="15"/>
    </row>
    <row r="38" spans="1:7" outlineLevel="3" x14ac:dyDescent="0.2">
      <c r="A38" s="5" t="s">
        <v>22</v>
      </c>
      <c r="B38" s="5" t="s">
        <v>23</v>
      </c>
      <c r="C38" s="5" t="s">
        <v>5</v>
      </c>
      <c r="D38" s="7">
        <v>0.32600000000000001</v>
      </c>
      <c r="E38" s="6">
        <v>108.3587777777777</v>
      </c>
      <c r="F38" s="6">
        <v>332.3888</v>
      </c>
      <c r="G38" s="15"/>
    </row>
    <row r="39" spans="1:7" outlineLevel="3" x14ac:dyDescent="0.2">
      <c r="A39" s="5" t="s">
        <v>22</v>
      </c>
      <c r="B39" s="5" t="s">
        <v>23</v>
      </c>
      <c r="C39" s="5" t="s">
        <v>6</v>
      </c>
      <c r="D39" s="7">
        <v>0.32600000000000001</v>
      </c>
      <c r="E39" s="6">
        <v>267.42866666666674</v>
      </c>
      <c r="F39" s="6">
        <v>820.33339999999998</v>
      </c>
      <c r="G39" s="15"/>
    </row>
    <row r="40" spans="1:7" outlineLevel="2" x14ac:dyDescent="0.2">
      <c r="A40" s="8" t="s">
        <v>151</v>
      </c>
      <c r="B40" s="8"/>
      <c r="C40" s="8"/>
      <c r="D40" s="10"/>
      <c r="E40" s="9">
        <f>SUBTOTAL(9,E38:E39)</f>
        <v>375.78744444444442</v>
      </c>
      <c r="F40" s="9">
        <f>SUBTOTAL(9,F38:F39)</f>
        <v>1152.7221999999999</v>
      </c>
      <c r="G40" s="15"/>
    </row>
    <row r="41" spans="1:7" outlineLevel="3" x14ac:dyDescent="0.2">
      <c r="A41" s="5" t="s">
        <v>24</v>
      </c>
      <c r="B41" s="5" t="s">
        <v>25</v>
      </c>
      <c r="C41" s="5" t="s">
        <v>21</v>
      </c>
      <c r="D41" s="7">
        <v>0.32600000000000001</v>
      </c>
      <c r="E41" s="6">
        <v>394.41472222222211</v>
      </c>
      <c r="F41" s="6">
        <v>1209.8612000000001</v>
      </c>
      <c r="G41" s="15"/>
    </row>
    <row r="42" spans="1:7" outlineLevel="3" x14ac:dyDescent="0.2">
      <c r="A42" s="5" t="s">
        <v>24</v>
      </c>
      <c r="B42" s="5" t="s">
        <v>25</v>
      </c>
      <c r="C42" s="5" t="s">
        <v>5</v>
      </c>
      <c r="D42" s="7">
        <v>0.32600000000000001</v>
      </c>
      <c r="E42" s="6">
        <v>592.98494444444441</v>
      </c>
      <c r="F42" s="6">
        <v>1818.9722999999999</v>
      </c>
      <c r="G42" s="15"/>
    </row>
    <row r="43" spans="1:7" outlineLevel="3" x14ac:dyDescent="0.2">
      <c r="A43" s="5" t="s">
        <v>24</v>
      </c>
      <c r="B43" s="5" t="s">
        <v>25</v>
      </c>
      <c r="C43" s="5" t="s">
        <v>21</v>
      </c>
      <c r="D43" s="7">
        <v>0.32600000000000001</v>
      </c>
      <c r="E43" s="6">
        <v>184.14472222222219</v>
      </c>
      <c r="F43" s="6">
        <v>564.86090000000002</v>
      </c>
      <c r="G43" s="15"/>
    </row>
    <row r="44" spans="1:7" outlineLevel="3" x14ac:dyDescent="0.2">
      <c r="A44" s="5" t="s">
        <v>24</v>
      </c>
      <c r="B44" s="5" t="s">
        <v>25</v>
      </c>
      <c r="C44" s="5" t="s">
        <v>5</v>
      </c>
      <c r="D44" s="7">
        <v>0.32600000000000001</v>
      </c>
      <c r="E44" s="6">
        <v>385.44066666666669</v>
      </c>
      <c r="F44" s="6">
        <v>1182.3333</v>
      </c>
      <c r="G44" s="15"/>
    </row>
    <row r="45" spans="1:7" outlineLevel="3" x14ac:dyDescent="0.2">
      <c r="A45" s="5" t="s">
        <v>24</v>
      </c>
      <c r="B45" s="5" t="s">
        <v>25</v>
      </c>
      <c r="C45" s="5" t="s">
        <v>21</v>
      </c>
      <c r="D45" s="7">
        <v>0.32600000000000001</v>
      </c>
      <c r="E45" s="6">
        <v>67.418611111111119</v>
      </c>
      <c r="F45" s="6">
        <v>206.8056</v>
      </c>
      <c r="G45" s="15"/>
    </row>
    <row r="46" spans="1:7" outlineLevel="3" x14ac:dyDescent="0.2">
      <c r="A46" s="5" t="s">
        <v>24</v>
      </c>
      <c r="B46" s="5" t="s">
        <v>25</v>
      </c>
      <c r="C46" s="5" t="s">
        <v>5</v>
      </c>
      <c r="D46" s="7">
        <v>0.32600000000000001</v>
      </c>
      <c r="E46" s="6">
        <v>63.334555555555553</v>
      </c>
      <c r="F46" s="6">
        <v>194.27789999999999</v>
      </c>
      <c r="G46" s="15"/>
    </row>
    <row r="47" spans="1:7" outlineLevel="3" x14ac:dyDescent="0.2">
      <c r="A47" s="5" t="s">
        <v>24</v>
      </c>
      <c r="B47" s="5" t="s">
        <v>25</v>
      </c>
      <c r="C47" s="5" t="s">
        <v>21</v>
      </c>
      <c r="D47" s="7">
        <v>0.32600000000000001</v>
      </c>
      <c r="E47" s="6">
        <v>196.02561111111112</v>
      </c>
      <c r="F47" s="6">
        <v>601.30539999999996</v>
      </c>
      <c r="G47" s="15"/>
    </row>
    <row r="48" spans="1:7" outlineLevel="3" x14ac:dyDescent="0.2">
      <c r="A48" s="5" t="s">
        <v>24</v>
      </c>
      <c r="B48" s="5" t="s">
        <v>25</v>
      </c>
      <c r="C48" s="5" t="s">
        <v>5</v>
      </c>
      <c r="D48" s="7">
        <v>0.32600000000000001</v>
      </c>
      <c r="E48" s="6">
        <v>305.33522222222217</v>
      </c>
      <c r="F48" s="6">
        <v>936.61109999999996</v>
      </c>
      <c r="G48" s="15"/>
    </row>
    <row r="49" spans="1:7" outlineLevel="3" x14ac:dyDescent="0.2">
      <c r="A49" s="5" t="s">
        <v>24</v>
      </c>
      <c r="B49" s="5" t="s">
        <v>25</v>
      </c>
      <c r="C49" s="5" t="s">
        <v>21</v>
      </c>
      <c r="D49" s="7">
        <v>0.32600000000000001</v>
      </c>
      <c r="E49" s="6">
        <v>428.02894444444462</v>
      </c>
      <c r="F49" s="6">
        <v>1312.9721</v>
      </c>
      <c r="G49" s="15"/>
    </row>
    <row r="50" spans="1:7" outlineLevel="3" x14ac:dyDescent="0.2">
      <c r="A50" s="5" t="s">
        <v>24</v>
      </c>
      <c r="B50" s="5" t="s">
        <v>25</v>
      </c>
      <c r="C50" s="5" t="s">
        <v>5</v>
      </c>
      <c r="D50" s="7">
        <v>0.32600000000000001</v>
      </c>
      <c r="E50" s="6">
        <v>550.29705555555552</v>
      </c>
      <c r="F50" s="6">
        <v>1688.0279</v>
      </c>
      <c r="G50" s="15"/>
    </row>
    <row r="51" spans="1:7" outlineLevel="2" x14ac:dyDescent="0.2">
      <c r="A51" s="8" t="s">
        <v>152</v>
      </c>
      <c r="B51" s="8"/>
      <c r="C51" s="8"/>
      <c r="D51" s="10"/>
      <c r="E51" s="9">
        <f>SUBTOTAL(9,E41:E50)</f>
        <v>3167.4250555555554</v>
      </c>
      <c r="F51" s="9">
        <f>SUBTOTAL(9,F41:F50)</f>
        <v>9716.0276999999987</v>
      </c>
      <c r="G51" s="15"/>
    </row>
    <row r="52" spans="1:7" outlineLevel="3" x14ac:dyDescent="0.2">
      <c r="A52" s="5" t="s">
        <v>26</v>
      </c>
      <c r="B52" s="5" t="s">
        <v>27</v>
      </c>
      <c r="C52" s="5" t="s">
        <v>11</v>
      </c>
      <c r="D52" s="7">
        <v>0.32600000000000001</v>
      </c>
      <c r="E52" s="6">
        <v>547.01893325312085</v>
      </c>
      <c r="F52" s="6">
        <v>1677.2621999999999</v>
      </c>
      <c r="G52" s="15"/>
    </row>
    <row r="53" spans="1:7" outlineLevel="3" x14ac:dyDescent="0.2">
      <c r="A53" s="5" t="s">
        <v>26</v>
      </c>
      <c r="B53" s="5" t="s">
        <v>27</v>
      </c>
      <c r="C53" s="5" t="s">
        <v>28</v>
      </c>
      <c r="D53" s="7">
        <v>0.32600000000000001</v>
      </c>
      <c r="E53" s="6">
        <v>458.71819817076187</v>
      </c>
      <c r="F53" s="6">
        <v>1407.1111000000001</v>
      </c>
      <c r="G53" s="15"/>
    </row>
    <row r="54" spans="1:7" outlineLevel="2" x14ac:dyDescent="0.2">
      <c r="A54" s="8" t="s">
        <v>153</v>
      </c>
      <c r="B54" s="8"/>
      <c r="C54" s="8"/>
      <c r="D54" s="10"/>
      <c r="E54" s="9">
        <f>SUBTOTAL(9,E52:E53)</f>
        <v>1005.7371314238827</v>
      </c>
      <c r="F54" s="9">
        <f>SUBTOTAL(9,F52:F53)</f>
        <v>3084.3733000000002</v>
      </c>
      <c r="G54" s="15"/>
    </row>
    <row r="55" spans="1:7" outlineLevel="3" x14ac:dyDescent="0.2">
      <c r="A55" s="5" t="s">
        <v>29</v>
      </c>
      <c r="B55" s="5" t="s">
        <v>30</v>
      </c>
      <c r="C55" s="5" t="s">
        <v>5</v>
      </c>
      <c r="D55" s="7">
        <v>0.32600000000000001</v>
      </c>
      <c r="E55" s="6">
        <v>513.50431191377504</v>
      </c>
      <c r="F55" s="6">
        <v>1575.1667</v>
      </c>
      <c r="G55" s="15"/>
    </row>
    <row r="56" spans="1:7" outlineLevel="3" x14ac:dyDescent="0.2">
      <c r="A56" s="5" t="s">
        <v>29</v>
      </c>
      <c r="B56" s="5" t="s">
        <v>30</v>
      </c>
      <c r="C56" s="5" t="s">
        <v>31</v>
      </c>
      <c r="D56" s="7">
        <v>0.32600000000000001</v>
      </c>
      <c r="E56" s="6">
        <v>186.31805165100988</v>
      </c>
      <c r="F56" s="6">
        <v>571.52760000000001</v>
      </c>
      <c r="G56" s="15"/>
    </row>
    <row r="57" spans="1:7" outlineLevel="2" x14ac:dyDescent="0.2">
      <c r="A57" s="8" t="s">
        <v>154</v>
      </c>
      <c r="B57" s="8"/>
      <c r="C57" s="8"/>
      <c r="D57" s="10"/>
      <c r="E57" s="9">
        <f>SUBTOTAL(9,E55:E56)</f>
        <v>699.82236356478495</v>
      </c>
      <c r="F57" s="9">
        <f>SUBTOTAL(9,F55:F56)</f>
        <v>2146.6943000000001</v>
      </c>
      <c r="G57" s="15"/>
    </row>
    <row r="58" spans="1:7" outlineLevel="3" x14ac:dyDescent="0.2">
      <c r="A58" s="5" t="s">
        <v>32</v>
      </c>
      <c r="B58" s="5" t="s">
        <v>30</v>
      </c>
      <c r="C58" s="5" t="s">
        <v>5</v>
      </c>
      <c r="D58" s="7">
        <v>0.32600000000000001</v>
      </c>
      <c r="E58" s="6">
        <v>5747.2440501927949</v>
      </c>
      <c r="F58" s="6">
        <v>17629.582999999999</v>
      </c>
      <c r="G58" s="15"/>
    </row>
    <row r="59" spans="1:7" outlineLevel="3" x14ac:dyDescent="0.2">
      <c r="A59" s="5" t="s">
        <v>32</v>
      </c>
      <c r="B59" s="5" t="s">
        <v>30</v>
      </c>
      <c r="C59" s="5" t="s">
        <v>5</v>
      </c>
      <c r="D59" s="7">
        <v>0.32600000000000001</v>
      </c>
      <c r="E59" s="6">
        <v>6382.237701666455</v>
      </c>
      <c r="F59" s="6">
        <v>19577.4166</v>
      </c>
      <c r="G59" s="15"/>
    </row>
    <row r="60" spans="1:7" outlineLevel="3" x14ac:dyDescent="0.2">
      <c r="A60" s="5" t="s">
        <v>32</v>
      </c>
      <c r="B60" s="5" t="s">
        <v>30</v>
      </c>
      <c r="C60" s="5" t="s">
        <v>5</v>
      </c>
      <c r="D60" s="7">
        <v>0.32600000000000001</v>
      </c>
      <c r="E60" s="6">
        <v>4580.191237978047</v>
      </c>
      <c r="F60" s="6">
        <v>14049.6661</v>
      </c>
      <c r="G60" s="15"/>
    </row>
    <row r="61" spans="1:7" outlineLevel="3" x14ac:dyDescent="0.2">
      <c r="A61" s="5" t="s">
        <v>32</v>
      </c>
      <c r="B61" s="5" t="s">
        <v>30</v>
      </c>
      <c r="C61" s="5" t="s">
        <v>5</v>
      </c>
      <c r="D61" s="7">
        <v>0.32600000000000001</v>
      </c>
      <c r="E61" s="6">
        <v>2223.7183989530768</v>
      </c>
      <c r="F61" s="6">
        <v>6821.2223000000004</v>
      </c>
      <c r="G61" s="15"/>
    </row>
    <row r="62" spans="1:7" outlineLevel="3" x14ac:dyDescent="0.2">
      <c r="A62" s="5" t="s">
        <v>32</v>
      </c>
      <c r="B62" s="5" t="s">
        <v>30</v>
      </c>
      <c r="C62" s="5" t="s">
        <v>5</v>
      </c>
      <c r="D62" s="7">
        <v>0.32600000000000001</v>
      </c>
      <c r="E62" s="6">
        <v>3157.8713804665863</v>
      </c>
      <c r="F62" s="6">
        <v>9686.7221000000009</v>
      </c>
      <c r="G62" s="15"/>
    </row>
    <row r="63" spans="1:7" outlineLevel="3" x14ac:dyDescent="0.2">
      <c r="A63" s="5" t="s">
        <v>32</v>
      </c>
      <c r="B63" s="5" t="s">
        <v>30</v>
      </c>
      <c r="C63" s="5" t="s">
        <v>33</v>
      </c>
      <c r="D63" s="7">
        <v>0</v>
      </c>
      <c r="E63" s="6">
        <v>0</v>
      </c>
      <c r="F63" s="6">
        <v>713.33320000000003</v>
      </c>
      <c r="G63" s="16" t="s">
        <v>214</v>
      </c>
    </row>
    <row r="64" spans="1:7" outlineLevel="3" x14ac:dyDescent="0.2">
      <c r="A64" s="5" t="s">
        <v>32</v>
      </c>
      <c r="B64" s="5" t="s">
        <v>30</v>
      </c>
      <c r="C64" s="5" t="s">
        <v>33</v>
      </c>
      <c r="D64" s="7">
        <v>0</v>
      </c>
      <c r="E64" s="6">
        <v>0</v>
      </c>
      <c r="F64" s="6">
        <v>1319.0001999999999</v>
      </c>
      <c r="G64" s="16" t="s">
        <v>214</v>
      </c>
    </row>
    <row r="65" spans="1:7" outlineLevel="3" x14ac:dyDescent="0.2">
      <c r="A65" s="5" t="s">
        <v>32</v>
      </c>
      <c r="B65" s="5" t="s">
        <v>30</v>
      </c>
      <c r="C65" s="5" t="s">
        <v>34</v>
      </c>
      <c r="D65" s="7">
        <v>0.32600000000000001</v>
      </c>
      <c r="E65" s="6">
        <v>4.1927221200112985</v>
      </c>
      <c r="F65" s="6">
        <v>12.8612</v>
      </c>
      <c r="G65" s="16" t="s">
        <v>214</v>
      </c>
    </row>
    <row r="66" spans="1:7" outlineLevel="3" x14ac:dyDescent="0.2">
      <c r="A66" s="5" t="s">
        <v>32</v>
      </c>
      <c r="B66" s="5" t="s">
        <v>30</v>
      </c>
      <c r="C66" s="5" t="s">
        <v>35</v>
      </c>
      <c r="D66" s="7">
        <v>0.32600000000000001</v>
      </c>
      <c r="E66" s="6">
        <v>807.56537563240101</v>
      </c>
      <c r="F66" s="6">
        <v>2477.1943999999999</v>
      </c>
      <c r="G66" s="15"/>
    </row>
    <row r="67" spans="1:7" outlineLevel="3" x14ac:dyDescent="0.2">
      <c r="A67" s="5" t="s">
        <v>32</v>
      </c>
      <c r="B67" s="5" t="s">
        <v>30</v>
      </c>
      <c r="C67" s="5" t="s">
        <v>31</v>
      </c>
      <c r="D67" s="7">
        <v>0.32600000000000001</v>
      </c>
      <c r="E67" s="6">
        <v>1132.6779334094956</v>
      </c>
      <c r="F67" s="6">
        <v>3474.4721</v>
      </c>
      <c r="G67" s="16" t="s">
        <v>214</v>
      </c>
    </row>
    <row r="68" spans="1:7" outlineLevel="3" x14ac:dyDescent="0.2">
      <c r="A68" s="5" t="s">
        <v>32</v>
      </c>
      <c r="B68" s="5" t="s">
        <v>30</v>
      </c>
      <c r="C68" s="5" t="s">
        <v>31</v>
      </c>
      <c r="D68" s="7">
        <v>0.32600000000000001</v>
      </c>
      <c r="E68" s="6">
        <v>862.95820827343732</v>
      </c>
      <c r="F68" s="6">
        <v>2647.1111999999998</v>
      </c>
      <c r="G68" s="15"/>
    </row>
    <row r="69" spans="1:7" outlineLevel="3" x14ac:dyDescent="0.2">
      <c r="A69" s="5" t="s">
        <v>32</v>
      </c>
      <c r="B69" s="5" t="s">
        <v>30</v>
      </c>
      <c r="C69" s="5" t="s">
        <v>31</v>
      </c>
      <c r="D69" s="7">
        <v>0.32600000000000001</v>
      </c>
      <c r="E69" s="6">
        <v>2585.1437279986299</v>
      </c>
      <c r="F69" s="6">
        <v>7929.8887000000004</v>
      </c>
      <c r="G69" s="15"/>
    </row>
    <row r="70" spans="1:7" outlineLevel="3" x14ac:dyDescent="0.2">
      <c r="A70" s="5" t="s">
        <v>32</v>
      </c>
      <c r="B70" s="5" t="s">
        <v>30</v>
      </c>
      <c r="C70" s="5" t="s">
        <v>36</v>
      </c>
      <c r="D70" s="7">
        <v>0.32600000000000001</v>
      </c>
      <c r="E70" s="6">
        <v>116.72610906645104</v>
      </c>
      <c r="F70" s="6">
        <v>358.05549999999999</v>
      </c>
      <c r="G70" s="15"/>
    </row>
    <row r="71" spans="1:7" outlineLevel="3" x14ac:dyDescent="0.2">
      <c r="A71" s="5" t="s">
        <v>32</v>
      </c>
      <c r="B71" s="5" t="s">
        <v>30</v>
      </c>
      <c r="C71" s="5" t="s">
        <v>31</v>
      </c>
      <c r="D71" s="7">
        <v>0.32600000000000001</v>
      </c>
      <c r="E71" s="6">
        <v>288.73638287257279</v>
      </c>
      <c r="F71" s="6">
        <v>885.69449999999995</v>
      </c>
      <c r="G71" s="15"/>
    </row>
    <row r="72" spans="1:7" outlineLevel="3" x14ac:dyDescent="0.2">
      <c r="A72" s="5" t="s">
        <v>32</v>
      </c>
      <c r="B72" s="5" t="s">
        <v>30</v>
      </c>
      <c r="C72" s="5" t="s">
        <v>36</v>
      </c>
      <c r="D72" s="7">
        <v>0.32600000000000001</v>
      </c>
      <c r="E72" s="6">
        <v>152.54988517000072</v>
      </c>
      <c r="F72" s="6">
        <v>467.94439999999997</v>
      </c>
      <c r="G72" s="16" t="s">
        <v>214</v>
      </c>
    </row>
    <row r="73" spans="1:7" outlineLevel="3" x14ac:dyDescent="0.2">
      <c r="A73" s="5" t="s">
        <v>32</v>
      </c>
      <c r="B73" s="5" t="s">
        <v>30</v>
      </c>
      <c r="C73" s="5" t="s">
        <v>6</v>
      </c>
      <c r="D73" s="7">
        <v>0.32600000000000001</v>
      </c>
      <c r="E73" s="6">
        <v>577.49993444322706</v>
      </c>
      <c r="F73" s="6">
        <v>1771.4722999999999</v>
      </c>
      <c r="G73" s="16" t="s">
        <v>214</v>
      </c>
    </row>
    <row r="74" spans="1:7" outlineLevel="3" x14ac:dyDescent="0.2">
      <c r="A74" s="5" t="s">
        <v>32</v>
      </c>
      <c r="B74" s="5" t="s">
        <v>30</v>
      </c>
      <c r="C74" s="5" t="s">
        <v>31</v>
      </c>
      <c r="D74" s="7">
        <v>0.32600000000000001</v>
      </c>
      <c r="E74" s="6">
        <v>6065.736971668869</v>
      </c>
      <c r="F74" s="6">
        <v>18606.555</v>
      </c>
      <c r="G74" s="15"/>
    </row>
    <row r="75" spans="1:7" outlineLevel="3" x14ac:dyDescent="0.2">
      <c r="A75" s="5" t="s">
        <v>32</v>
      </c>
      <c r="B75" s="5" t="s">
        <v>30</v>
      </c>
      <c r="C75" s="5" t="s">
        <v>31</v>
      </c>
      <c r="D75" s="7">
        <v>0.32600000000000001</v>
      </c>
      <c r="E75" s="6">
        <v>2645.74350314718</v>
      </c>
      <c r="F75" s="6">
        <v>8115.7776000000003</v>
      </c>
      <c r="G75" s="15"/>
    </row>
    <row r="76" spans="1:7" outlineLevel="3" x14ac:dyDescent="0.2">
      <c r="A76" s="5" t="s">
        <v>32</v>
      </c>
      <c r="B76" s="5" t="s">
        <v>30</v>
      </c>
      <c r="C76" s="5" t="s">
        <v>31</v>
      </c>
      <c r="D76" s="7">
        <v>0.32600000000000001</v>
      </c>
      <c r="E76" s="6">
        <v>2198.2903911739049</v>
      </c>
      <c r="F76" s="6">
        <v>6743.2221</v>
      </c>
      <c r="G76" s="16" t="s">
        <v>214</v>
      </c>
    </row>
    <row r="77" spans="1:7" outlineLevel="3" x14ac:dyDescent="0.2">
      <c r="A77" s="5" t="s">
        <v>32</v>
      </c>
      <c r="B77" s="5" t="s">
        <v>30</v>
      </c>
      <c r="C77" s="5" t="s">
        <v>31</v>
      </c>
      <c r="D77" s="7">
        <v>0.32600000000000001</v>
      </c>
      <c r="E77" s="6">
        <v>424.95004519604794</v>
      </c>
      <c r="F77" s="6">
        <v>1303.5278000000001</v>
      </c>
      <c r="G77" s="15"/>
    </row>
    <row r="78" spans="1:7" outlineLevel="3" x14ac:dyDescent="0.2">
      <c r="A78" s="5" t="s">
        <v>32</v>
      </c>
      <c r="B78" s="5" t="s">
        <v>30</v>
      </c>
      <c r="C78" s="5" t="s">
        <v>36</v>
      </c>
      <c r="D78" s="7">
        <v>0.32600000000000001</v>
      </c>
      <c r="E78" s="6">
        <v>173.80327354077073</v>
      </c>
      <c r="F78" s="6">
        <v>533.13879999999995</v>
      </c>
      <c r="G78" s="15"/>
    </row>
    <row r="79" spans="1:7" outlineLevel="2" x14ac:dyDescent="0.2">
      <c r="A79" s="8" t="s">
        <v>155</v>
      </c>
      <c r="B79" s="8"/>
      <c r="C79" s="8"/>
      <c r="D79" s="10"/>
      <c r="E79" s="9">
        <f>SUBTOTAL(9,E58:E78)</f>
        <v>40127.837232969963</v>
      </c>
      <c r="F79" s="9">
        <f>SUBTOTAL(9,F58:F78)</f>
        <v>125123.85909999996</v>
      </c>
      <c r="G79" s="15"/>
    </row>
    <row r="80" spans="1:7" outlineLevel="3" x14ac:dyDescent="0.2">
      <c r="A80" s="5" t="s">
        <v>37</v>
      </c>
      <c r="B80" s="5" t="s">
        <v>30</v>
      </c>
      <c r="C80" s="5" t="s">
        <v>5</v>
      </c>
      <c r="D80" s="7">
        <v>0.32600000000000001</v>
      </c>
      <c r="E80" s="6">
        <v>808.24453949651956</v>
      </c>
      <c r="F80" s="6">
        <v>2479.2781</v>
      </c>
      <c r="G80" s="15"/>
    </row>
    <row r="81" spans="1:7" outlineLevel="3" x14ac:dyDescent="0.2">
      <c r="A81" s="5" t="s">
        <v>37</v>
      </c>
      <c r="B81" s="5" t="s">
        <v>30</v>
      </c>
      <c r="C81" s="5" t="s">
        <v>31</v>
      </c>
      <c r="D81" s="7">
        <v>0.32600000000000001</v>
      </c>
      <c r="E81" s="6">
        <v>216.27382861860616</v>
      </c>
      <c r="F81" s="6">
        <v>663.41679999999997</v>
      </c>
      <c r="G81" s="15"/>
    </row>
    <row r="82" spans="1:7" outlineLevel="3" x14ac:dyDescent="0.2">
      <c r="A82" s="5" t="s">
        <v>37</v>
      </c>
      <c r="B82" s="5" t="s">
        <v>30</v>
      </c>
      <c r="C82" s="5" t="s">
        <v>31</v>
      </c>
      <c r="D82" s="7">
        <v>0.32600000000000001</v>
      </c>
      <c r="E82" s="6">
        <v>470.70776840108448</v>
      </c>
      <c r="F82" s="6">
        <v>1443.8888999999999</v>
      </c>
      <c r="G82" s="15"/>
    </row>
    <row r="83" spans="1:7" outlineLevel="2" x14ac:dyDescent="0.2">
      <c r="A83" s="8" t="s">
        <v>156</v>
      </c>
      <c r="B83" s="8"/>
      <c r="C83" s="8"/>
      <c r="D83" s="10"/>
      <c r="E83" s="9">
        <f>SUBTOTAL(9,E80:E82)</f>
        <v>1495.2261365162101</v>
      </c>
      <c r="F83" s="9">
        <f>SUBTOTAL(9,F80:F82)</f>
        <v>4586.5838000000003</v>
      </c>
      <c r="G83" s="15"/>
    </row>
    <row r="84" spans="1:7" outlineLevel="3" x14ac:dyDescent="0.2">
      <c r="A84" s="5" t="s">
        <v>38</v>
      </c>
      <c r="B84" s="5" t="s">
        <v>39</v>
      </c>
      <c r="C84" s="5" t="s">
        <v>5</v>
      </c>
      <c r="D84" s="7">
        <v>0.32600000000000001</v>
      </c>
      <c r="E84" s="6">
        <v>515.95837826116042</v>
      </c>
      <c r="F84" s="6">
        <v>1582.6945000000001</v>
      </c>
      <c r="G84" s="15"/>
    </row>
    <row r="85" spans="1:7" outlineLevel="3" x14ac:dyDescent="0.2">
      <c r="A85" s="5" t="s">
        <v>38</v>
      </c>
      <c r="B85" s="5" t="s">
        <v>39</v>
      </c>
      <c r="C85" s="5" t="s">
        <v>31</v>
      </c>
      <c r="D85" s="7">
        <v>0.32600000000000001</v>
      </c>
      <c r="E85" s="6">
        <v>279.47254968560208</v>
      </c>
      <c r="F85" s="6">
        <v>857.27779999999996</v>
      </c>
      <c r="G85" s="15"/>
    </row>
    <row r="86" spans="1:7" outlineLevel="2" x14ac:dyDescent="0.2">
      <c r="A86" s="8" t="s">
        <v>157</v>
      </c>
      <c r="B86" s="8"/>
      <c r="C86" s="8"/>
      <c r="D86" s="10"/>
      <c r="E86" s="9">
        <f>SUBTOTAL(9,E84:E85)</f>
        <v>795.43092794676249</v>
      </c>
      <c r="F86" s="9">
        <f>SUBTOTAL(9,F84:F85)</f>
        <v>2439.9722999999999</v>
      </c>
      <c r="G86" s="15"/>
    </row>
    <row r="87" spans="1:7" outlineLevel="3" x14ac:dyDescent="0.2">
      <c r="A87" s="5" t="s">
        <v>40</v>
      </c>
      <c r="B87" s="5" t="s">
        <v>41</v>
      </c>
      <c r="C87" s="5" t="s">
        <v>28</v>
      </c>
      <c r="D87" s="7">
        <v>0.32600000000000001</v>
      </c>
      <c r="E87" s="6">
        <v>63.778276222979649</v>
      </c>
      <c r="F87" s="6">
        <v>195.63890000000001</v>
      </c>
      <c r="G87" s="15"/>
    </row>
    <row r="88" spans="1:7" outlineLevel="3" x14ac:dyDescent="0.2">
      <c r="A88" s="5" t="s">
        <v>40</v>
      </c>
      <c r="B88" s="5" t="s">
        <v>41</v>
      </c>
      <c r="C88" s="5" t="s">
        <v>11</v>
      </c>
      <c r="D88" s="7">
        <v>0.32600000000000001</v>
      </c>
      <c r="E88" s="6">
        <v>67.970998342990924</v>
      </c>
      <c r="F88" s="6">
        <v>208.4999</v>
      </c>
      <c r="G88" s="15"/>
    </row>
    <row r="89" spans="1:7" outlineLevel="3" x14ac:dyDescent="0.2">
      <c r="A89" s="5" t="s">
        <v>40</v>
      </c>
      <c r="B89" s="5" t="s">
        <v>41</v>
      </c>
      <c r="C89" s="5" t="s">
        <v>5</v>
      </c>
      <c r="D89" s="7">
        <v>0.32600000000000001</v>
      </c>
      <c r="E89" s="6">
        <v>811.06081647338738</v>
      </c>
      <c r="F89" s="6">
        <v>2487.9169000000002</v>
      </c>
      <c r="G89" s="16" t="s">
        <v>214</v>
      </c>
    </row>
    <row r="90" spans="1:7" outlineLevel="3" x14ac:dyDescent="0.2">
      <c r="A90" s="5" t="s">
        <v>40</v>
      </c>
      <c r="B90" s="5" t="s">
        <v>41</v>
      </c>
      <c r="C90" s="5" t="s">
        <v>11</v>
      </c>
      <c r="D90" s="7">
        <v>0.32600000000000001</v>
      </c>
      <c r="E90" s="6">
        <v>7.91455536261312</v>
      </c>
      <c r="F90" s="6">
        <v>24.277799999999999</v>
      </c>
      <c r="G90" s="15"/>
    </row>
    <row r="91" spans="1:7" outlineLevel="3" x14ac:dyDescent="0.2">
      <c r="A91" s="5" t="s">
        <v>40</v>
      </c>
      <c r="B91" s="5" t="s">
        <v>41</v>
      </c>
      <c r="C91" s="5" t="s">
        <v>5</v>
      </c>
      <c r="D91" s="7">
        <v>0.32600000000000001</v>
      </c>
      <c r="E91" s="6">
        <v>1839.853405481331</v>
      </c>
      <c r="F91" s="6">
        <v>5643.7223000000004</v>
      </c>
      <c r="G91" s="15"/>
    </row>
    <row r="92" spans="1:7" outlineLevel="3" x14ac:dyDescent="0.2">
      <c r="A92" s="5" t="s">
        <v>40</v>
      </c>
      <c r="B92" s="5" t="s">
        <v>41</v>
      </c>
      <c r="C92" s="5" t="s">
        <v>5</v>
      </c>
      <c r="D92" s="7">
        <v>0.32600000000000001</v>
      </c>
      <c r="E92" s="6">
        <v>676.70354162241847</v>
      </c>
      <c r="F92" s="6">
        <v>2075.7777000000001</v>
      </c>
      <c r="G92" s="15"/>
    </row>
    <row r="93" spans="1:7" outlineLevel="3" x14ac:dyDescent="0.2">
      <c r="A93" s="5" t="s">
        <v>40</v>
      </c>
      <c r="B93" s="5" t="s">
        <v>41</v>
      </c>
      <c r="C93" s="5" t="s">
        <v>10</v>
      </c>
      <c r="D93" s="7">
        <v>0.32600000000000001</v>
      </c>
      <c r="E93" s="6">
        <v>37.589610194744921</v>
      </c>
      <c r="F93" s="6">
        <v>115.3056</v>
      </c>
      <c r="G93" s="15"/>
    </row>
    <row r="94" spans="1:7" outlineLevel="3" x14ac:dyDescent="0.2">
      <c r="A94" s="5" t="s">
        <v>40</v>
      </c>
      <c r="B94" s="5" t="s">
        <v>41</v>
      </c>
      <c r="C94" s="5" t="s">
        <v>28</v>
      </c>
      <c r="D94" s="7">
        <v>0.32600000000000001</v>
      </c>
      <c r="E94" s="6">
        <v>0.54333332008785717</v>
      </c>
      <c r="F94" s="6">
        <v>1.6667000000000001</v>
      </c>
      <c r="G94" s="15"/>
    </row>
    <row r="95" spans="1:7" outlineLevel="3" x14ac:dyDescent="0.2">
      <c r="A95" s="5" t="s">
        <v>40</v>
      </c>
      <c r="B95" s="5" t="s">
        <v>41</v>
      </c>
      <c r="C95" s="5" t="s">
        <v>28</v>
      </c>
      <c r="D95" s="7">
        <v>0.32600000000000001</v>
      </c>
      <c r="E95" s="6">
        <v>56.108220854406056</v>
      </c>
      <c r="F95" s="6">
        <v>172.11109999999999</v>
      </c>
      <c r="G95" s="15"/>
    </row>
    <row r="96" spans="1:7" outlineLevel="3" x14ac:dyDescent="0.2">
      <c r="A96" s="5" t="s">
        <v>40</v>
      </c>
      <c r="B96" s="5" t="s">
        <v>41</v>
      </c>
      <c r="C96" s="5" t="s">
        <v>31</v>
      </c>
      <c r="D96" s="7">
        <v>0.32600000000000001</v>
      </c>
      <c r="E96" s="6">
        <v>272.40016042451521</v>
      </c>
      <c r="F96" s="6">
        <v>835.58339999999998</v>
      </c>
      <c r="G96" s="16" t="s">
        <v>214</v>
      </c>
    </row>
    <row r="97" spans="1:7" outlineLevel="3" x14ac:dyDescent="0.2">
      <c r="A97" s="5" t="s">
        <v>40</v>
      </c>
      <c r="B97" s="5" t="s">
        <v>41</v>
      </c>
      <c r="C97" s="5" t="s">
        <v>31</v>
      </c>
      <c r="D97" s="7">
        <v>0.32600000000000001</v>
      </c>
      <c r="E97" s="6">
        <v>277.29921685647992</v>
      </c>
      <c r="F97" s="6">
        <v>850.61109999999996</v>
      </c>
      <c r="G97" s="16" t="s">
        <v>214</v>
      </c>
    </row>
    <row r="98" spans="1:7" outlineLevel="3" x14ac:dyDescent="0.2">
      <c r="A98" s="5" t="s">
        <v>40</v>
      </c>
      <c r="B98" s="5" t="s">
        <v>41</v>
      </c>
      <c r="C98" s="5" t="s">
        <v>31</v>
      </c>
      <c r="D98" s="7">
        <v>0.32600000000000001</v>
      </c>
      <c r="E98" s="6">
        <v>41.392943568256193</v>
      </c>
      <c r="F98" s="6">
        <v>126.9722</v>
      </c>
      <c r="G98" s="16" t="s">
        <v>214</v>
      </c>
    </row>
    <row r="99" spans="1:7" outlineLevel="3" x14ac:dyDescent="0.2">
      <c r="A99" s="5" t="s">
        <v>40</v>
      </c>
      <c r="B99" s="5" t="s">
        <v>41</v>
      </c>
      <c r="C99" s="5" t="s">
        <v>36</v>
      </c>
      <c r="D99" s="7">
        <v>0.32600000000000001</v>
      </c>
      <c r="E99" s="6">
        <v>119.86838640514137</v>
      </c>
      <c r="F99" s="6">
        <v>367.69450000000001</v>
      </c>
      <c r="G99" s="16" t="s">
        <v>214</v>
      </c>
    </row>
    <row r="100" spans="1:7" outlineLevel="3" x14ac:dyDescent="0.2">
      <c r="A100" s="5" t="s">
        <v>40</v>
      </c>
      <c r="B100" s="5" t="s">
        <v>41</v>
      </c>
      <c r="C100" s="5" t="s">
        <v>36</v>
      </c>
      <c r="D100" s="7">
        <v>0.32600000000000001</v>
      </c>
      <c r="E100" s="6">
        <v>3.2690554758619412</v>
      </c>
      <c r="F100" s="6">
        <v>10.027799999999999</v>
      </c>
      <c r="G100" s="16" t="s">
        <v>214</v>
      </c>
    </row>
    <row r="101" spans="1:7" outlineLevel="3" x14ac:dyDescent="0.2">
      <c r="A101" s="5" t="s">
        <v>40</v>
      </c>
      <c r="B101" s="5" t="s">
        <v>41</v>
      </c>
      <c r="C101" s="5" t="s">
        <v>42</v>
      </c>
      <c r="D101" s="7">
        <v>0.32600000000000001</v>
      </c>
      <c r="E101" s="6">
        <v>405.00971394976011</v>
      </c>
      <c r="F101" s="6">
        <v>1242.3612000000001</v>
      </c>
      <c r="G101" s="16" t="s">
        <v>214</v>
      </c>
    </row>
    <row r="102" spans="1:7" outlineLevel="3" x14ac:dyDescent="0.2">
      <c r="A102" s="5" t="s">
        <v>40</v>
      </c>
      <c r="B102" s="5" t="s">
        <v>41</v>
      </c>
      <c r="C102" s="5" t="s">
        <v>35</v>
      </c>
      <c r="D102" s="7">
        <v>0.32600000000000001</v>
      </c>
      <c r="E102" s="6">
        <v>940.35603611119677</v>
      </c>
      <c r="F102" s="6">
        <v>2884.5277000000001</v>
      </c>
      <c r="G102" s="16" t="s">
        <v>214</v>
      </c>
    </row>
    <row r="103" spans="1:7" outlineLevel="2" x14ac:dyDescent="0.2">
      <c r="A103" s="8" t="s">
        <v>158</v>
      </c>
      <c r="B103" s="8"/>
      <c r="C103" s="8"/>
      <c r="D103" s="10"/>
      <c r="E103" s="9">
        <f>SUBTOTAL(9,E87:E102)</f>
        <v>5621.1182706661712</v>
      </c>
      <c r="F103" s="9">
        <f>SUBTOTAL(9,F87:F102)</f>
        <v>17242.694799999997</v>
      </c>
      <c r="G103" s="15"/>
    </row>
    <row r="104" spans="1:7" outlineLevel="3" x14ac:dyDescent="0.2">
      <c r="A104" s="5" t="s">
        <v>43</v>
      </c>
      <c r="B104" s="5" t="s">
        <v>44</v>
      </c>
      <c r="C104" s="5" t="s">
        <v>5</v>
      </c>
      <c r="D104" s="7">
        <v>0.32600000000000001</v>
      </c>
      <c r="E104" s="6">
        <v>190.63755172783377</v>
      </c>
      <c r="F104" s="6">
        <v>584.77769999999998</v>
      </c>
      <c r="G104" s="15"/>
    </row>
    <row r="105" spans="1:7" outlineLevel="3" x14ac:dyDescent="0.2">
      <c r="A105" s="5" t="s">
        <v>43</v>
      </c>
      <c r="B105" s="5" t="s">
        <v>44</v>
      </c>
      <c r="C105" s="5" t="s">
        <v>5</v>
      </c>
      <c r="D105" s="7">
        <v>0.32600000000000001</v>
      </c>
      <c r="E105" s="6">
        <v>34.574110609990598</v>
      </c>
      <c r="F105" s="6">
        <v>106.0556</v>
      </c>
      <c r="G105" s="15"/>
    </row>
    <row r="106" spans="1:7" outlineLevel="3" x14ac:dyDescent="0.2">
      <c r="A106" s="5" t="s">
        <v>43</v>
      </c>
      <c r="B106" s="5" t="s">
        <v>44</v>
      </c>
      <c r="C106" s="5" t="s">
        <v>5</v>
      </c>
      <c r="D106" s="7">
        <v>0.32600000000000001</v>
      </c>
      <c r="E106" s="6">
        <v>554.8701000376725</v>
      </c>
      <c r="F106" s="6">
        <v>1702.0554</v>
      </c>
      <c r="G106" s="15"/>
    </row>
    <row r="107" spans="1:7" outlineLevel="3" x14ac:dyDescent="0.2">
      <c r="A107" s="5" t="s">
        <v>43</v>
      </c>
      <c r="B107" s="5" t="s">
        <v>44</v>
      </c>
      <c r="C107" s="5" t="s">
        <v>31</v>
      </c>
      <c r="D107" s="7">
        <v>0.32600000000000001</v>
      </c>
      <c r="E107" s="6">
        <v>87.721165179199744</v>
      </c>
      <c r="F107" s="6">
        <v>269.08330000000001</v>
      </c>
      <c r="G107" s="15"/>
    </row>
    <row r="108" spans="1:7" outlineLevel="3" x14ac:dyDescent="0.2">
      <c r="A108" s="5" t="s">
        <v>43</v>
      </c>
      <c r="B108" s="5" t="s">
        <v>44</v>
      </c>
      <c r="C108" s="5" t="s">
        <v>31</v>
      </c>
      <c r="D108" s="7">
        <v>0.32600000000000001</v>
      </c>
      <c r="E108" s="6">
        <v>199.92855190333637</v>
      </c>
      <c r="F108" s="6">
        <v>613.27790000000005</v>
      </c>
      <c r="G108" s="15"/>
    </row>
    <row r="109" spans="1:7" outlineLevel="3" x14ac:dyDescent="0.2">
      <c r="A109" s="5" t="s">
        <v>43</v>
      </c>
      <c r="B109" s="5" t="s">
        <v>44</v>
      </c>
      <c r="C109" s="5" t="s">
        <v>31</v>
      </c>
      <c r="D109" s="7">
        <v>0.32600000000000001</v>
      </c>
      <c r="E109" s="6">
        <v>654.84343152193719</v>
      </c>
      <c r="F109" s="6">
        <v>2008.7221</v>
      </c>
      <c r="G109" s="15"/>
    </row>
    <row r="110" spans="1:7" outlineLevel="3" x14ac:dyDescent="0.2">
      <c r="A110" s="5" t="s">
        <v>43</v>
      </c>
      <c r="B110" s="5" t="s">
        <v>44</v>
      </c>
      <c r="C110" s="5" t="s">
        <v>36</v>
      </c>
      <c r="D110" s="7">
        <v>0.32600000000000001</v>
      </c>
      <c r="E110" s="6">
        <v>265.32777267760707</v>
      </c>
      <c r="F110" s="6">
        <v>813.88909999999998</v>
      </c>
      <c r="G110" s="15"/>
    </row>
    <row r="111" spans="1:7" outlineLevel="3" x14ac:dyDescent="0.2">
      <c r="A111" s="5" t="s">
        <v>43</v>
      </c>
      <c r="B111" s="5" t="s">
        <v>44</v>
      </c>
      <c r="C111" s="5" t="s">
        <v>31</v>
      </c>
      <c r="D111" s="7">
        <v>0.32600000000000001</v>
      </c>
      <c r="E111" s="6">
        <v>128.55266366546255</v>
      </c>
      <c r="F111" s="6">
        <v>394.33339999999998</v>
      </c>
      <c r="G111" s="15"/>
    </row>
    <row r="112" spans="1:7" outlineLevel="3" x14ac:dyDescent="0.2">
      <c r="A112" s="5" t="s">
        <v>43</v>
      </c>
      <c r="B112" s="5" t="s">
        <v>44</v>
      </c>
      <c r="C112" s="5" t="s">
        <v>36</v>
      </c>
      <c r="D112" s="7">
        <v>0.32600000000000001</v>
      </c>
      <c r="E112" s="6">
        <v>156.35321912763754</v>
      </c>
      <c r="F112" s="6">
        <v>479.61099999999999</v>
      </c>
      <c r="G112" s="15"/>
    </row>
    <row r="113" spans="1:7" outlineLevel="2" x14ac:dyDescent="0.2">
      <c r="A113" s="8" t="s">
        <v>159</v>
      </c>
      <c r="B113" s="8"/>
      <c r="C113" s="8"/>
      <c r="D113" s="10"/>
      <c r="E113" s="9">
        <f>SUBTOTAL(9,E104:E112)</f>
        <v>2272.8085664506775</v>
      </c>
      <c r="F113" s="9">
        <f>SUBTOTAL(9,F104:F112)</f>
        <v>6971.8054999999995</v>
      </c>
      <c r="G113" s="15"/>
    </row>
    <row r="114" spans="1:7" outlineLevel="3" x14ac:dyDescent="0.2">
      <c r="A114" s="5" t="s">
        <v>45</v>
      </c>
      <c r="B114" s="5" t="s">
        <v>44</v>
      </c>
      <c r="C114" s="5" t="s">
        <v>5</v>
      </c>
      <c r="D114" s="7">
        <v>0.32600000000000001</v>
      </c>
      <c r="E114" s="6">
        <v>463.30032372948</v>
      </c>
      <c r="F114" s="6">
        <v>1421.1668</v>
      </c>
      <c r="G114" s="15"/>
    </row>
    <row r="115" spans="1:7" outlineLevel="3" x14ac:dyDescent="0.2">
      <c r="A115" s="5" t="s">
        <v>45</v>
      </c>
      <c r="B115" s="5" t="s">
        <v>44</v>
      </c>
      <c r="C115" s="5" t="s">
        <v>5</v>
      </c>
      <c r="D115" s="7">
        <v>0.32600000000000001</v>
      </c>
      <c r="E115" s="6">
        <v>576.26837356119779</v>
      </c>
      <c r="F115" s="6">
        <v>1767.6943000000001</v>
      </c>
      <c r="G115" s="15"/>
    </row>
    <row r="116" spans="1:7" outlineLevel="3" x14ac:dyDescent="0.2">
      <c r="A116" s="5" t="s">
        <v>45</v>
      </c>
      <c r="B116" s="5" t="s">
        <v>44</v>
      </c>
      <c r="C116" s="5" t="s">
        <v>5</v>
      </c>
      <c r="D116" s="7">
        <v>0.32600000000000001</v>
      </c>
      <c r="E116" s="6">
        <v>1127.1540315136922</v>
      </c>
      <c r="F116" s="6">
        <v>3457.5277000000001</v>
      </c>
      <c r="G116" s="15"/>
    </row>
    <row r="117" spans="1:7" outlineLevel="3" x14ac:dyDescent="0.2">
      <c r="A117" s="5" t="s">
        <v>45</v>
      </c>
      <c r="B117" s="5" t="s">
        <v>44</v>
      </c>
      <c r="C117" s="5" t="s">
        <v>5</v>
      </c>
      <c r="D117" s="7">
        <v>0.32600000000000001</v>
      </c>
      <c r="E117" s="6">
        <v>2828.7472264794255</v>
      </c>
      <c r="F117" s="6">
        <v>8677.1384999999991</v>
      </c>
      <c r="G117" s="15"/>
    </row>
    <row r="118" spans="1:7" outlineLevel="3" x14ac:dyDescent="0.2">
      <c r="A118" s="5" t="s">
        <v>45</v>
      </c>
      <c r="B118" s="5" t="s">
        <v>44</v>
      </c>
      <c r="C118" s="5" t="s">
        <v>35</v>
      </c>
      <c r="D118" s="7">
        <v>0.32600000000000001</v>
      </c>
      <c r="E118" s="6">
        <v>262.06777238510296</v>
      </c>
      <c r="F118" s="6">
        <v>803.88890000000004</v>
      </c>
      <c r="G118" s="15"/>
    </row>
    <row r="119" spans="1:7" outlineLevel="3" x14ac:dyDescent="0.2">
      <c r="A119" s="5" t="s">
        <v>45</v>
      </c>
      <c r="B119" s="5" t="s">
        <v>44</v>
      </c>
      <c r="C119" s="5" t="s">
        <v>31</v>
      </c>
      <c r="D119" s="7">
        <v>0.32600000000000001</v>
      </c>
      <c r="E119" s="6">
        <v>353.05799250880023</v>
      </c>
      <c r="F119" s="6">
        <v>1083</v>
      </c>
      <c r="G119" s="15"/>
    </row>
    <row r="120" spans="1:7" outlineLevel="3" x14ac:dyDescent="0.2">
      <c r="A120" s="5" t="s">
        <v>45</v>
      </c>
      <c r="B120" s="5" t="s">
        <v>44</v>
      </c>
      <c r="C120" s="5" t="s">
        <v>35</v>
      </c>
      <c r="D120" s="7">
        <v>0.32600000000000001</v>
      </c>
      <c r="E120" s="6">
        <v>1846.3734059943718</v>
      </c>
      <c r="F120" s="6">
        <v>5663.7219999999998</v>
      </c>
      <c r="G120" s="15"/>
    </row>
    <row r="121" spans="1:7" outlineLevel="2" x14ac:dyDescent="0.2">
      <c r="A121" s="8" t="s">
        <v>160</v>
      </c>
      <c r="B121" s="8"/>
      <c r="C121" s="8"/>
      <c r="D121" s="10"/>
      <c r="E121" s="9">
        <f>SUBTOTAL(9,E114:E120)</f>
        <v>7456.9691261720709</v>
      </c>
      <c r="F121" s="9">
        <f>SUBTOTAL(9,F114:F120)</f>
        <v>22874.138200000001</v>
      </c>
      <c r="G121" s="15"/>
    </row>
    <row r="122" spans="1:7" outlineLevel="3" x14ac:dyDescent="0.2">
      <c r="A122" s="5" t="s">
        <v>46</v>
      </c>
      <c r="B122" s="5" t="s">
        <v>47</v>
      </c>
      <c r="C122" s="5" t="s">
        <v>5</v>
      </c>
      <c r="D122" s="7">
        <v>0.32600000000000001</v>
      </c>
      <c r="E122" s="6">
        <v>1636.2211336582777</v>
      </c>
      <c r="F122" s="6">
        <v>5019.0832</v>
      </c>
      <c r="G122" s="15"/>
    </row>
    <row r="123" spans="1:7" outlineLevel="3" x14ac:dyDescent="0.2">
      <c r="A123" s="5" t="s">
        <v>46</v>
      </c>
      <c r="B123" s="5" t="s">
        <v>47</v>
      </c>
      <c r="C123" s="5" t="s">
        <v>31</v>
      </c>
      <c r="D123" s="7">
        <v>0.32600000000000001</v>
      </c>
      <c r="E123" s="6">
        <v>466.90443497481198</v>
      </c>
      <c r="F123" s="6">
        <v>1432.2221</v>
      </c>
      <c r="G123" s="15"/>
    </row>
    <row r="124" spans="1:7" outlineLevel="3" x14ac:dyDescent="0.2">
      <c r="A124" s="5" t="s">
        <v>46</v>
      </c>
      <c r="B124" s="5" t="s">
        <v>47</v>
      </c>
      <c r="C124" s="5" t="s">
        <v>31</v>
      </c>
      <c r="D124" s="7">
        <v>0.32600000000000001</v>
      </c>
      <c r="E124" s="6">
        <v>404.24904769282011</v>
      </c>
      <c r="F124" s="6">
        <v>1240.0274999999999</v>
      </c>
      <c r="G124" s="15"/>
    </row>
    <row r="125" spans="1:7" outlineLevel="2" x14ac:dyDescent="0.2">
      <c r="A125" s="8" t="s">
        <v>161</v>
      </c>
      <c r="B125" s="8"/>
      <c r="C125" s="8"/>
      <c r="D125" s="10"/>
      <c r="E125" s="9">
        <f>SUBTOTAL(9,E122:E124)</f>
        <v>2507.3746163259098</v>
      </c>
      <c r="F125" s="9">
        <f>SUBTOTAL(9,F122:F124)</f>
        <v>7691.3328000000001</v>
      </c>
      <c r="G125" s="15"/>
    </row>
    <row r="126" spans="1:7" outlineLevel="3" x14ac:dyDescent="0.2">
      <c r="A126" s="5" t="s">
        <v>48</v>
      </c>
      <c r="B126" s="5" t="s">
        <v>49</v>
      </c>
      <c r="C126" s="5" t="s">
        <v>6</v>
      </c>
      <c r="D126" s="7">
        <v>0.32600000000000001</v>
      </c>
      <c r="E126" s="6">
        <v>1317.3206955403145</v>
      </c>
      <c r="F126" s="6">
        <v>4040.8611999999998</v>
      </c>
      <c r="G126" s="15"/>
    </row>
    <row r="127" spans="1:7" outlineLevel="3" x14ac:dyDescent="0.2">
      <c r="A127" s="5" t="s">
        <v>48</v>
      </c>
      <c r="B127" s="5" t="s">
        <v>49</v>
      </c>
      <c r="C127" s="5" t="s">
        <v>31</v>
      </c>
      <c r="D127" s="7">
        <v>0.32600000000000001</v>
      </c>
      <c r="E127" s="6">
        <v>515.90404439977408</v>
      </c>
      <c r="F127" s="6">
        <v>1582.5278000000001</v>
      </c>
      <c r="G127" s="15"/>
    </row>
    <row r="128" spans="1:7" outlineLevel="2" x14ac:dyDescent="0.2">
      <c r="A128" s="8" t="s">
        <v>162</v>
      </c>
      <c r="B128" s="8"/>
      <c r="C128" s="8"/>
      <c r="D128" s="10"/>
      <c r="E128" s="9">
        <f>SUBTOTAL(9,E126:E127)</f>
        <v>1833.2247399400885</v>
      </c>
      <c r="F128" s="9">
        <f>SUBTOTAL(9,F126:F127)</f>
        <v>5623.3890000000001</v>
      </c>
      <c r="G128" s="15"/>
    </row>
    <row r="129" spans="1:7" outlineLevel="3" x14ac:dyDescent="0.2">
      <c r="A129" s="5" t="s">
        <v>50</v>
      </c>
      <c r="B129" s="5" t="s">
        <v>51</v>
      </c>
      <c r="C129" s="5" t="s">
        <v>5</v>
      </c>
      <c r="D129" s="7">
        <v>0.32600000000000001</v>
      </c>
      <c r="E129" s="6">
        <v>229.4134397113944</v>
      </c>
      <c r="F129" s="6">
        <v>703.72239999999999</v>
      </c>
      <c r="G129" s="15"/>
    </row>
    <row r="130" spans="1:7" outlineLevel="3" x14ac:dyDescent="0.2">
      <c r="A130" s="5" t="s">
        <v>50</v>
      </c>
      <c r="B130" s="5" t="s">
        <v>51</v>
      </c>
      <c r="C130" s="5" t="s">
        <v>6</v>
      </c>
      <c r="D130" s="7">
        <v>0.32600000000000001</v>
      </c>
      <c r="E130" s="6">
        <v>107.29022011133486</v>
      </c>
      <c r="F130" s="6">
        <v>329.11099999999999</v>
      </c>
      <c r="G130" s="15"/>
    </row>
    <row r="131" spans="1:7" outlineLevel="2" x14ac:dyDescent="0.2">
      <c r="A131" s="8" t="s">
        <v>163</v>
      </c>
      <c r="B131" s="8"/>
      <c r="C131" s="8"/>
      <c r="D131" s="10"/>
      <c r="E131" s="9">
        <f>SUBTOTAL(9,E129:E130)</f>
        <v>336.70365982272926</v>
      </c>
      <c r="F131" s="9">
        <f>SUBTOTAL(9,F129:F130)</f>
        <v>1032.8334</v>
      </c>
      <c r="G131" s="15"/>
    </row>
    <row r="132" spans="1:7" outlineLevel="3" x14ac:dyDescent="0.2">
      <c r="A132" s="5" t="s">
        <v>52</v>
      </c>
      <c r="B132" s="5" t="s">
        <v>53</v>
      </c>
      <c r="C132" s="5" t="s">
        <v>11</v>
      </c>
      <c r="D132" s="7">
        <v>0.32600000000000001</v>
      </c>
      <c r="E132" s="6">
        <v>4157.9216379812151</v>
      </c>
      <c r="F132" s="6">
        <v>12754.3608</v>
      </c>
      <c r="G132" s="15"/>
    </row>
    <row r="133" spans="1:7" outlineLevel="3" x14ac:dyDescent="0.2">
      <c r="A133" s="5" t="s">
        <v>52</v>
      </c>
      <c r="B133" s="5" t="s">
        <v>53</v>
      </c>
      <c r="C133" s="5" t="s">
        <v>11</v>
      </c>
      <c r="D133" s="7">
        <v>0.32600000000000001</v>
      </c>
      <c r="E133" s="6">
        <v>2458.0308929504486</v>
      </c>
      <c r="F133" s="6">
        <v>7539.9721</v>
      </c>
      <c r="G133" s="15"/>
    </row>
    <row r="134" spans="1:7" outlineLevel="3" x14ac:dyDescent="0.2">
      <c r="A134" s="5" t="s">
        <v>52</v>
      </c>
      <c r="B134" s="5" t="s">
        <v>53</v>
      </c>
      <c r="C134" s="5" t="s">
        <v>10</v>
      </c>
      <c r="D134" s="7">
        <v>0.32600000000000001</v>
      </c>
      <c r="E134" s="6">
        <v>222.05127236457244</v>
      </c>
      <c r="F134" s="6">
        <v>681.13900000000001</v>
      </c>
      <c r="G134" s="15"/>
    </row>
    <row r="135" spans="1:7" outlineLevel="3" x14ac:dyDescent="0.2">
      <c r="A135" s="5" t="s">
        <v>52</v>
      </c>
      <c r="B135" s="5" t="s">
        <v>53</v>
      </c>
      <c r="C135" s="5" t="s">
        <v>31</v>
      </c>
      <c r="D135" s="7">
        <v>0.32600000000000001</v>
      </c>
      <c r="E135" s="6">
        <v>15113.060855733322</v>
      </c>
      <c r="F135" s="6">
        <v>46359.081700000002</v>
      </c>
      <c r="G135" s="15"/>
    </row>
    <row r="136" spans="1:7" outlineLevel="3" x14ac:dyDescent="0.2">
      <c r="A136" s="5" t="s">
        <v>52</v>
      </c>
      <c r="B136" s="5" t="s">
        <v>53</v>
      </c>
      <c r="C136" s="5" t="s">
        <v>28</v>
      </c>
      <c r="D136" s="7">
        <v>0.32600000000000001</v>
      </c>
      <c r="E136" s="6">
        <v>1241.6253077797194</v>
      </c>
      <c r="F136" s="6">
        <v>3808.6666</v>
      </c>
      <c r="G136" s="15"/>
    </row>
    <row r="137" spans="1:7" outlineLevel="3" x14ac:dyDescent="0.2">
      <c r="A137" s="5" t="s">
        <v>52</v>
      </c>
      <c r="B137" s="5" t="s">
        <v>53</v>
      </c>
      <c r="C137" s="5" t="s">
        <v>10</v>
      </c>
      <c r="D137" s="7">
        <v>0.32600000000000001</v>
      </c>
      <c r="E137" s="6">
        <v>2227.1776197567096</v>
      </c>
      <c r="F137" s="6">
        <v>6831.8332</v>
      </c>
      <c r="G137" s="15"/>
    </row>
    <row r="138" spans="1:7" outlineLevel="3" x14ac:dyDescent="0.2">
      <c r="A138" s="5" t="s">
        <v>52</v>
      </c>
      <c r="B138" s="5" t="s">
        <v>53</v>
      </c>
      <c r="C138" s="5" t="s">
        <v>31</v>
      </c>
      <c r="D138" s="7">
        <v>0.32600000000000001</v>
      </c>
      <c r="E138" s="6">
        <v>7525.4472362983561</v>
      </c>
      <c r="F138" s="6">
        <v>23084.193800000001</v>
      </c>
      <c r="G138" s="15"/>
    </row>
    <row r="139" spans="1:7" outlineLevel="2" x14ac:dyDescent="0.2">
      <c r="A139" s="8" t="s">
        <v>164</v>
      </c>
      <c r="B139" s="8"/>
      <c r="C139" s="8"/>
      <c r="D139" s="10"/>
      <c r="E139" s="9">
        <f>SUBTOTAL(9,E132:E138)</f>
        <v>32945.31482286434</v>
      </c>
      <c r="F139" s="9">
        <f>SUBTOTAL(9,F132:F138)</f>
        <v>101059.24719999998</v>
      </c>
      <c r="G139" s="15"/>
    </row>
    <row r="140" spans="1:7" outlineLevel="3" x14ac:dyDescent="0.2">
      <c r="A140" s="5" t="s">
        <v>54</v>
      </c>
      <c r="B140" s="5" t="s">
        <v>55</v>
      </c>
      <c r="C140" s="5" t="s">
        <v>5</v>
      </c>
      <c r="D140" s="7">
        <v>0.32600000000000001</v>
      </c>
      <c r="E140" s="6">
        <v>917.48170341364596</v>
      </c>
      <c r="F140" s="6">
        <v>2814.3607000000002</v>
      </c>
      <c r="G140" s="15"/>
    </row>
    <row r="141" spans="1:7" outlineLevel="3" x14ac:dyDescent="0.2">
      <c r="A141" s="5" t="s">
        <v>54</v>
      </c>
      <c r="B141" s="5" t="s">
        <v>55</v>
      </c>
      <c r="C141" s="5" t="s">
        <v>6</v>
      </c>
      <c r="D141" s="7">
        <v>0.32600000000000001</v>
      </c>
      <c r="E141" s="6">
        <v>254.97727235905344</v>
      </c>
      <c r="F141" s="6">
        <v>782.13900000000001</v>
      </c>
      <c r="G141" s="15"/>
    </row>
    <row r="142" spans="1:7" outlineLevel="3" x14ac:dyDescent="0.2">
      <c r="A142" s="5" t="s">
        <v>54</v>
      </c>
      <c r="B142" s="5" t="s">
        <v>55</v>
      </c>
      <c r="C142" s="5" t="s">
        <v>31</v>
      </c>
      <c r="D142" s="7">
        <v>0.32600000000000001</v>
      </c>
      <c r="E142" s="6">
        <v>250.58532803448063</v>
      </c>
      <c r="F142" s="6">
        <v>768.66679999999997</v>
      </c>
      <c r="G142" s="15"/>
    </row>
    <row r="143" spans="1:7" outlineLevel="2" x14ac:dyDescent="0.2">
      <c r="A143" s="8" t="s">
        <v>165</v>
      </c>
      <c r="B143" s="8"/>
      <c r="C143" s="8"/>
      <c r="D143" s="10"/>
      <c r="E143" s="9">
        <f>SUBTOTAL(9,E140:E142)</f>
        <v>1423.0443038071801</v>
      </c>
      <c r="F143" s="9">
        <f>SUBTOTAL(9,F140:F142)</f>
        <v>4365.1665000000003</v>
      </c>
      <c r="G143" s="15"/>
    </row>
    <row r="144" spans="1:7" outlineLevel="3" x14ac:dyDescent="0.2">
      <c r="A144" s="5" t="s">
        <v>56</v>
      </c>
      <c r="B144" s="5" t="s">
        <v>57</v>
      </c>
      <c r="C144" s="5" t="s">
        <v>58</v>
      </c>
      <c r="D144" s="7">
        <v>0.32600000000000001</v>
      </c>
      <c r="E144" s="6">
        <v>439.7921018130076</v>
      </c>
      <c r="F144" s="6">
        <v>1349.0553</v>
      </c>
      <c r="G144" s="15"/>
    </row>
    <row r="145" spans="1:7" outlineLevel="2" x14ac:dyDescent="0.2">
      <c r="A145" s="8" t="s">
        <v>166</v>
      </c>
      <c r="B145" s="8"/>
      <c r="C145" s="8"/>
      <c r="D145" s="10"/>
      <c r="E145" s="9">
        <f>SUBTOTAL(9,E144:E144)</f>
        <v>439.7921018130076</v>
      </c>
      <c r="F145" s="9">
        <f>SUBTOTAL(9,F144:F144)</f>
        <v>1349.0553</v>
      </c>
      <c r="G145" s="15"/>
    </row>
    <row r="146" spans="1:7" outlineLevel="3" x14ac:dyDescent="0.2">
      <c r="A146" s="5" t="s">
        <v>59</v>
      </c>
      <c r="B146" s="5" t="s">
        <v>60</v>
      </c>
      <c r="C146" s="5" t="s">
        <v>6</v>
      </c>
      <c r="D146" s="7">
        <v>0.32600000000000001</v>
      </c>
      <c r="E146" s="6">
        <v>1194.5002222222226</v>
      </c>
      <c r="F146" s="6">
        <v>3664.1109999999999</v>
      </c>
      <c r="G146" s="15"/>
    </row>
    <row r="147" spans="1:7" outlineLevel="3" x14ac:dyDescent="0.2">
      <c r="A147" s="5" t="s">
        <v>59</v>
      </c>
      <c r="B147" s="5" t="s">
        <v>60</v>
      </c>
      <c r="C147" s="5" t="s">
        <v>31</v>
      </c>
      <c r="D147" s="7">
        <v>0.32500000000000001</v>
      </c>
      <c r="E147" s="6">
        <v>561.36527777777769</v>
      </c>
      <c r="F147" s="6">
        <v>1727.2775999999999</v>
      </c>
      <c r="G147" s="15"/>
    </row>
    <row r="148" spans="1:7" outlineLevel="3" x14ac:dyDescent="0.2">
      <c r="A148" s="5" t="s">
        <v>59</v>
      </c>
      <c r="B148" s="5" t="s">
        <v>60</v>
      </c>
      <c r="C148" s="5" t="s">
        <v>31</v>
      </c>
      <c r="D148" s="7">
        <v>0.32600000000000001</v>
      </c>
      <c r="E148" s="6">
        <v>346.00372222222222</v>
      </c>
      <c r="F148" s="6">
        <v>1061.3611000000001</v>
      </c>
      <c r="G148" s="15"/>
    </row>
    <row r="149" spans="1:7" outlineLevel="3" x14ac:dyDescent="0.2">
      <c r="A149" s="5" t="s">
        <v>59</v>
      </c>
      <c r="B149" s="5" t="s">
        <v>60</v>
      </c>
      <c r="C149" s="5" t="s">
        <v>31</v>
      </c>
      <c r="D149" s="7">
        <v>0.32600000000000001</v>
      </c>
      <c r="E149" s="6">
        <v>1589.141333333333</v>
      </c>
      <c r="F149" s="6">
        <v>4874.6665999999996</v>
      </c>
      <c r="G149" s="15"/>
    </row>
    <row r="150" spans="1:7" outlineLevel="3" x14ac:dyDescent="0.2">
      <c r="A150" s="5" t="s">
        <v>59</v>
      </c>
      <c r="B150" s="5" t="s">
        <v>60</v>
      </c>
      <c r="C150" s="5" t="s">
        <v>31</v>
      </c>
      <c r="D150" s="7">
        <v>0.32600000000000001</v>
      </c>
      <c r="E150" s="6">
        <v>1124.0661111111108</v>
      </c>
      <c r="F150" s="6">
        <v>3448.0554999999999</v>
      </c>
      <c r="G150" s="15"/>
    </row>
    <row r="151" spans="1:7" outlineLevel="3" x14ac:dyDescent="0.2">
      <c r="A151" s="5" t="s">
        <v>59</v>
      </c>
      <c r="B151" s="5" t="s">
        <v>60</v>
      </c>
      <c r="C151" s="5" t="s">
        <v>5</v>
      </c>
      <c r="D151" s="7">
        <v>0.32600000000000001</v>
      </c>
      <c r="E151" s="6">
        <v>766.26299999999981</v>
      </c>
      <c r="F151" s="6">
        <v>2350.5</v>
      </c>
      <c r="G151" s="15"/>
    </row>
    <row r="152" spans="1:7" outlineLevel="3" x14ac:dyDescent="0.2">
      <c r="A152" s="5" t="s">
        <v>59</v>
      </c>
      <c r="B152" s="5" t="s">
        <v>60</v>
      </c>
      <c r="C152" s="5" t="s">
        <v>5</v>
      </c>
      <c r="D152" s="7">
        <v>0.32600000000000001</v>
      </c>
      <c r="E152" s="6">
        <v>1046.912777777778</v>
      </c>
      <c r="F152" s="6">
        <v>3211.3888999999999</v>
      </c>
      <c r="G152" s="15"/>
    </row>
    <row r="153" spans="1:7" outlineLevel="3" x14ac:dyDescent="0.2">
      <c r="A153" s="5" t="s">
        <v>59</v>
      </c>
      <c r="B153" s="5" t="s">
        <v>60</v>
      </c>
      <c r="C153" s="5" t="s">
        <v>5</v>
      </c>
      <c r="D153" s="7">
        <v>0.32600000000000001</v>
      </c>
      <c r="E153" s="6">
        <v>2047.3615000000009</v>
      </c>
      <c r="F153" s="6">
        <v>6280.25</v>
      </c>
      <c r="G153" s="15"/>
    </row>
    <row r="154" spans="1:7" outlineLevel="3" x14ac:dyDescent="0.2">
      <c r="A154" s="5" t="s">
        <v>59</v>
      </c>
      <c r="B154" s="5" t="s">
        <v>60</v>
      </c>
      <c r="C154" s="5" t="s">
        <v>33</v>
      </c>
      <c r="D154" s="7">
        <v>0</v>
      </c>
      <c r="E154" s="6">
        <v>0</v>
      </c>
      <c r="F154" s="6">
        <v>91.666799999999995</v>
      </c>
      <c r="G154" s="16" t="s">
        <v>214</v>
      </c>
    </row>
    <row r="155" spans="1:7" outlineLevel="2" x14ac:dyDescent="0.2">
      <c r="A155" s="8" t="s">
        <v>167</v>
      </c>
      <c r="B155" s="8"/>
      <c r="C155" s="8"/>
      <c r="D155" s="10"/>
      <c r="E155" s="9">
        <f>SUBTOTAL(9,E146:E154)</f>
        <v>8675.6139444444452</v>
      </c>
      <c r="F155" s="9">
        <f>SUBTOTAL(9,F146:F154)</f>
        <v>26709.277499999997</v>
      </c>
      <c r="G155" s="15"/>
    </row>
    <row r="156" spans="1:7" outlineLevel="3" x14ac:dyDescent="0.2">
      <c r="A156" s="5" t="s">
        <v>61</v>
      </c>
      <c r="B156" s="5" t="s">
        <v>62</v>
      </c>
      <c r="C156" s="5" t="s">
        <v>5</v>
      </c>
      <c r="D156" s="7">
        <v>0.32600000000000001</v>
      </c>
      <c r="E156" s="6">
        <v>1335.4227777777787</v>
      </c>
      <c r="F156" s="6">
        <v>4096.3887999999997</v>
      </c>
      <c r="G156" s="15"/>
    </row>
    <row r="157" spans="1:7" outlineLevel="3" x14ac:dyDescent="0.2">
      <c r="A157" s="5" t="s">
        <v>61</v>
      </c>
      <c r="B157" s="5" t="s">
        <v>62</v>
      </c>
      <c r="C157" s="5" t="s">
        <v>5</v>
      </c>
      <c r="D157" s="7">
        <v>0.32600000000000001</v>
      </c>
      <c r="E157" s="6">
        <v>416.4831111111111</v>
      </c>
      <c r="F157" s="6">
        <v>1277.5554999999999</v>
      </c>
      <c r="G157" s="15"/>
    </row>
    <row r="158" spans="1:7" outlineLevel="3" x14ac:dyDescent="0.2">
      <c r="A158" s="5" t="s">
        <v>61</v>
      </c>
      <c r="B158" s="5" t="s">
        <v>62</v>
      </c>
      <c r="C158" s="5" t="s">
        <v>5</v>
      </c>
      <c r="D158" s="7">
        <v>0.32600000000000001</v>
      </c>
      <c r="E158" s="6">
        <v>237.69927777777775</v>
      </c>
      <c r="F158" s="6">
        <v>729.13900000000001</v>
      </c>
      <c r="G158" s="15"/>
    </row>
    <row r="159" spans="1:7" outlineLevel="3" x14ac:dyDescent="0.2">
      <c r="A159" s="5" t="s">
        <v>61</v>
      </c>
      <c r="B159" s="5" t="s">
        <v>62</v>
      </c>
      <c r="C159" s="5" t="s">
        <v>63</v>
      </c>
      <c r="D159" s="7">
        <v>0.32600000000000001</v>
      </c>
      <c r="E159" s="6">
        <v>66.485888888888894</v>
      </c>
      <c r="F159" s="6">
        <v>203.9444</v>
      </c>
      <c r="G159" s="15"/>
    </row>
    <row r="160" spans="1:7" outlineLevel="3" x14ac:dyDescent="0.2">
      <c r="A160" s="5" t="s">
        <v>61</v>
      </c>
      <c r="B160" s="5" t="s">
        <v>62</v>
      </c>
      <c r="C160" s="5" t="s">
        <v>6</v>
      </c>
      <c r="D160" s="7">
        <v>0.32600000000000001</v>
      </c>
      <c r="E160" s="6">
        <v>3078.436111111112</v>
      </c>
      <c r="F160" s="6">
        <v>9443.0555000000004</v>
      </c>
      <c r="G160" s="15"/>
    </row>
    <row r="161" spans="1:7" outlineLevel="3" x14ac:dyDescent="0.2">
      <c r="A161" s="5" t="s">
        <v>61</v>
      </c>
      <c r="B161" s="5" t="s">
        <v>62</v>
      </c>
      <c r="C161" s="5" t="s">
        <v>6</v>
      </c>
      <c r="D161" s="7">
        <v>0.32600000000000001</v>
      </c>
      <c r="E161" s="6">
        <v>1233.656444444445</v>
      </c>
      <c r="F161" s="6">
        <v>3784.2222000000002</v>
      </c>
      <c r="G161" s="15"/>
    </row>
    <row r="162" spans="1:7" outlineLevel="3" x14ac:dyDescent="0.2">
      <c r="A162" s="5" t="s">
        <v>61</v>
      </c>
      <c r="B162" s="5" t="s">
        <v>62</v>
      </c>
      <c r="C162" s="5" t="s">
        <v>6</v>
      </c>
      <c r="D162" s="7">
        <v>0.32600000000000001</v>
      </c>
      <c r="E162" s="6">
        <v>408.58666666666647</v>
      </c>
      <c r="F162" s="6">
        <v>1253.3335</v>
      </c>
      <c r="G162" s="15"/>
    </row>
    <row r="163" spans="1:7" outlineLevel="3" x14ac:dyDescent="0.2">
      <c r="A163" s="5" t="s">
        <v>61</v>
      </c>
      <c r="B163" s="5" t="s">
        <v>62</v>
      </c>
      <c r="C163" s="5" t="s">
        <v>6</v>
      </c>
      <c r="D163" s="7">
        <v>0.32600000000000001</v>
      </c>
      <c r="E163" s="6">
        <v>762.86716666666655</v>
      </c>
      <c r="F163" s="6">
        <v>2340.0835000000002</v>
      </c>
      <c r="G163" s="15"/>
    </row>
    <row r="164" spans="1:7" outlineLevel="2" x14ac:dyDescent="0.2">
      <c r="A164" s="8" t="s">
        <v>168</v>
      </c>
      <c r="B164" s="8"/>
      <c r="C164" s="8"/>
      <c r="D164" s="10"/>
      <c r="E164" s="9">
        <f>SUBTOTAL(9,E156:E163)</f>
        <v>7539.6374444444464</v>
      </c>
      <c r="F164" s="9">
        <f>SUBTOTAL(9,F156:F163)</f>
        <v>23127.722400000002</v>
      </c>
      <c r="G164" s="15"/>
    </row>
    <row r="165" spans="1:7" outlineLevel="3" x14ac:dyDescent="0.2">
      <c r="A165" s="5" t="s">
        <v>64</v>
      </c>
      <c r="B165" s="5" t="s">
        <v>65</v>
      </c>
      <c r="C165" s="5" t="s">
        <v>6</v>
      </c>
      <c r="D165" s="7">
        <v>0.32600000000000001</v>
      </c>
      <c r="E165" s="6">
        <v>920.33422222222271</v>
      </c>
      <c r="F165" s="6">
        <v>2823.1109999999999</v>
      </c>
      <c r="G165" s="15"/>
    </row>
    <row r="166" spans="1:7" outlineLevel="3" x14ac:dyDescent="0.2">
      <c r="A166" s="5" t="s">
        <v>64</v>
      </c>
      <c r="B166" s="5" t="s">
        <v>65</v>
      </c>
      <c r="C166" s="5" t="s">
        <v>5</v>
      </c>
      <c r="D166" s="7">
        <v>0.32600000000000001</v>
      </c>
      <c r="E166" s="6">
        <v>784.60050000000012</v>
      </c>
      <c r="F166" s="6">
        <v>2406.7501999999999</v>
      </c>
      <c r="G166" s="15"/>
    </row>
    <row r="167" spans="1:7" outlineLevel="3" x14ac:dyDescent="0.2">
      <c r="A167" s="5" t="s">
        <v>64</v>
      </c>
      <c r="B167" s="5" t="s">
        <v>65</v>
      </c>
      <c r="C167" s="5" t="s">
        <v>5</v>
      </c>
      <c r="D167" s="7">
        <v>0.32600000000000001</v>
      </c>
      <c r="E167" s="6">
        <v>657.94948551111111</v>
      </c>
      <c r="F167" s="6">
        <v>2018.25</v>
      </c>
      <c r="G167" s="15"/>
    </row>
    <row r="168" spans="1:7" outlineLevel="3" x14ac:dyDescent="0.2">
      <c r="A168" s="5" t="s">
        <v>64</v>
      </c>
      <c r="B168" s="5" t="s">
        <v>65</v>
      </c>
      <c r="C168" s="5" t="s">
        <v>5</v>
      </c>
      <c r="D168" s="7">
        <v>0.32600000000000001</v>
      </c>
      <c r="E168" s="6">
        <v>141.77377777777775</v>
      </c>
      <c r="F168" s="6">
        <v>434.88889999999998</v>
      </c>
      <c r="G168" s="15"/>
    </row>
    <row r="169" spans="1:7" outlineLevel="3" x14ac:dyDescent="0.2">
      <c r="A169" s="5" t="s">
        <v>64</v>
      </c>
      <c r="B169" s="5" t="s">
        <v>65</v>
      </c>
      <c r="C169" s="5" t="s">
        <v>5</v>
      </c>
      <c r="D169" s="7">
        <v>0.32600000000000001</v>
      </c>
      <c r="E169" s="6">
        <v>386.1560555555555</v>
      </c>
      <c r="F169" s="6">
        <v>1184.5278000000001</v>
      </c>
      <c r="G169" s="15"/>
    </row>
    <row r="170" spans="1:7" outlineLevel="3" x14ac:dyDescent="0.2">
      <c r="A170" s="5" t="s">
        <v>64</v>
      </c>
      <c r="B170" s="5" t="s">
        <v>65</v>
      </c>
      <c r="C170" s="5" t="s">
        <v>31</v>
      </c>
      <c r="D170" s="7">
        <v>0.32600000000000001</v>
      </c>
      <c r="E170" s="6">
        <v>167.86283333333347</v>
      </c>
      <c r="F170" s="6">
        <v>514.91650000000004</v>
      </c>
      <c r="G170" s="15"/>
    </row>
    <row r="171" spans="1:7" outlineLevel="3" x14ac:dyDescent="0.2">
      <c r="A171" s="5" t="s">
        <v>64</v>
      </c>
      <c r="B171" s="5" t="s">
        <v>65</v>
      </c>
      <c r="C171" s="5" t="s">
        <v>31</v>
      </c>
      <c r="D171" s="7">
        <v>0.32600000000000001</v>
      </c>
      <c r="E171" s="6">
        <v>406.75744444444445</v>
      </c>
      <c r="F171" s="6">
        <v>1247.7221</v>
      </c>
      <c r="G171" s="15"/>
    </row>
    <row r="172" spans="1:7" outlineLevel="3" x14ac:dyDescent="0.2">
      <c r="A172" s="5" t="s">
        <v>64</v>
      </c>
      <c r="B172" s="5" t="s">
        <v>65</v>
      </c>
      <c r="C172" s="5" t="s">
        <v>6</v>
      </c>
      <c r="D172" s="7">
        <v>0.32600000000000001</v>
      </c>
      <c r="E172" s="6">
        <v>571.32405555555556</v>
      </c>
      <c r="F172" s="6">
        <v>1752.5277000000001</v>
      </c>
      <c r="G172" s="15"/>
    </row>
    <row r="173" spans="1:7" outlineLevel="2" x14ac:dyDescent="0.2">
      <c r="A173" s="8" t="s">
        <v>169</v>
      </c>
      <c r="B173" s="8"/>
      <c r="C173" s="8"/>
      <c r="D173" s="10"/>
      <c r="E173" s="9">
        <f>SUBTOTAL(9,E165:E172)</f>
        <v>4036.7583744000012</v>
      </c>
      <c r="F173" s="9">
        <f>SUBTOTAL(9,F165:F172)</f>
        <v>12382.6942</v>
      </c>
      <c r="G173" s="15"/>
    </row>
    <row r="174" spans="1:7" outlineLevel="3" x14ac:dyDescent="0.2">
      <c r="A174" s="5" t="s">
        <v>66</v>
      </c>
      <c r="B174" s="5" t="s">
        <v>67</v>
      </c>
      <c r="C174" s="5" t="s">
        <v>10</v>
      </c>
      <c r="D174" s="7">
        <v>0.32600000000000001</v>
      </c>
      <c r="E174" s="6">
        <v>801.48005555555562</v>
      </c>
      <c r="F174" s="6">
        <v>2458.5277999999998</v>
      </c>
      <c r="G174" s="15"/>
    </row>
    <row r="175" spans="1:7" outlineLevel="3" x14ac:dyDescent="0.2">
      <c r="A175" s="5" t="s">
        <v>66</v>
      </c>
      <c r="B175" s="5" t="s">
        <v>67</v>
      </c>
      <c r="C175" s="5" t="s">
        <v>28</v>
      </c>
      <c r="D175" s="7">
        <v>0.32600000000000001</v>
      </c>
      <c r="E175" s="6">
        <v>970.2665555555559</v>
      </c>
      <c r="F175" s="6">
        <v>2976.2779</v>
      </c>
      <c r="G175" s="15"/>
    </row>
    <row r="176" spans="1:7" outlineLevel="3" x14ac:dyDescent="0.2">
      <c r="A176" s="5" t="s">
        <v>66</v>
      </c>
      <c r="B176" s="5" t="s">
        <v>67</v>
      </c>
      <c r="C176" s="5" t="s">
        <v>11</v>
      </c>
      <c r="D176" s="7">
        <v>0.32600000000000001</v>
      </c>
      <c r="E176" s="6">
        <v>1604.101111111112</v>
      </c>
      <c r="F176" s="6">
        <v>4920.5555000000004</v>
      </c>
      <c r="G176" s="15"/>
    </row>
    <row r="177" spans="1:7" outlineLevel="2" x14ac:dyDescent="0.2">
      <c r="A177" s="8" t="s">
        <v>170</v>
      </c>
      <c r="B177" s="8"/>
      <c r="C177" s="8"/>
      <c r="D177" s="10"/>
      <c r="E177" s="9">
        <f>SUBTOTAL(9,E174:E176)</f>
        <v>3375.8477222222236</v>
      </c>
      <c r="F177" s="9">
        <f>SUBTOTAL(9,F174:F176)</f>
        <v>10355.361199999999</v>
      </c>
      <c r="G177" s="15"/>
    </row>
    <row r="178" spans="1:7" outlineLevel="3" x14ac:dyDescent="0.2">
      <c r="A178" s="5" t="s">
        <v>68</v>
      </c>
      <c r="B178" s="5" t="s">
        <v>69</v>
      </c>
      <c r="C178" s="5" t="s">
        <v>31</v>
      </c>
      <c r="D178" s="7">
        <v>0.32600000000000001</v>
      </c>
      <c r="E178" s="6">
        <v>1812.469444444444</v>
      </c>
      <c r="F178" s="6">
        <v>5559.7221</v>
      </c>
      <c r="G178" s="15"/>
    </row>
    <row r="179" spans="1:7" outlineLevel="3" x14ac:dyDescent="0.2">
      <c r="A179" s="5" t="s">
        <v>68</v>
      </c>
      <c r="B179" s="5" t="s">
        <v>69</v>
      </c>
      <c r="C179" s="5" t="s">
        <v>5</v>
      </c>
      <c r="D179" s="7">
        <v>0.32600000000000001</v>
      </c>
      <c r="E179" s="6">
        <v>1198.6476666666665</v>
      </c>
      <c r="F179" s="6">
        <v>3676.8332</v>
      </c>
      <c r="G179" s="15"/>
    </row>
    <row r="180" spans="1:7" outlineLevel="3" x14ac:dyDescent="0.2">
      <c r="A180" s="5" t="s">
        <v>68</v>
      </c>
      <c r="B180" s="5" t="s">
        <v>69</v>
      </c>
      <c r="C180" s="5" t="s">
        <v>5</v>
      </c>
      <c r="D180" s="7">
        <v>0.32600000000000001</v>
      </c>
      <c r="E180" s="6">
        <v>2064.5127222222209</v>
      </c>
      <c r="F180" s="6">
        <v>6332.8611000000001</v>
      </c>
      <c r="G180" s="15"/>
    </row>
    <row r="181" spans="1:7" outlineLevel="3" x14ac:dyDescent="0.2">
      <c r="A181" s="5" t="s">
        <v>68</v>
      </c>
      <c r="B181" s="5" t="s">
        <v>69</v>
      </c>
      <c r="C181" s="5" t="s">
        <v>33</v>
      </c>
      <c r="D181" s="7">
        <v>0</v>
      </c>
      <c r="E181" s="6">
        <v>0</v>
      </c>
      <c r="F181" s="6">
        <v>375.33339999999998</v>
      </c>
      <c r="G181" s="16" t="s">
        <v>214</v>
      </c>
    </row>
    <row r="182" spans="1:7" outlineLevel="3" x14ac:dyDescent="0.2">
      <c r="A182" s="5" t="s">
        <v>68</v>
      </c>
      <c r="B182" s="5" t="s">
        <v>69</v>
      </c>
      <c r="C182" s="5" t="s">
        <v>31</v>
      </c>
      <c r="D182" s="7">
        <v>0.32600000000000001</v>
      </c>
      <c r="E182" s="6">
        <v>694.21700000000033</v>
      </c>
      <c r="F182" s="6">
        <v>2129.5001000000002</v>
      </c>
      <c r="G182" s="15"/>
    </row>
    <row r="183" spans="1:7" outlineLevel="3" x14ac:dyDescent="0.2">
      <c r="A183" s="5" t="s">
        <v>68</v>
      </c>
      <c r="B183" s="5" t="s">
        <v>69</v>
      </c>
      <c r="C183" s="5" t="s">
        <v>31</v>
      </c>
      <c r="D183" s="7">
        <v>0.32600000000000001</v>
      </c>
      <c r="E183" s="6">
        <v>57.366944444444449</v>
      </c>
      <c r="F183" s="6">
        <v>175.97219999999999</v>
      </c>
      <c r="G183" s="15"/>
    </row>
    <row r="184" spans="1:7" outlineLevel="3" x14ac:dyDescent="0.2">
      <c r="A184" s="5" t="s">
        <v>68</v>
      </c>
      <c r="B184" s="5" t="s">
        <v>69</v>
      </c>
      <c r="C184" s="5" t="s">
        <v>6</v>
      </c>
      <c r="D184" s="7">
        <v>0.32600000000000001</v>
      </c>
      <c r="E184" s="6">
        <v>911.87632246666658</v>
      </c>
      <c r="F184" s="6">
        <v>2797.1667000000002</v>
      </c>
      <c r="G184" s="15"/>
    </row>
    <row r="185" spans="1:7" outlineLevel="2" x14ac:dyDescent="0.2">
      <c r="A185" s="8" t="s">
        <v>171</v>
      </c>
      <c r="B185" s="8"/>
      <c r="C185" s="8"/>
      <c r="D185" s="10"/>
      <c r="E185" s="9">
        <f>SUBTOTAL(9,E178:E184)</f>
        <v>6739.0901002444425</v>
      </c>
      <c r="F185" s="9">
        <f>SUBTOTAL(9,F178:F184)</f>
        <v>21047.388800000001</v>
      </c>
      <c r="G185" s="15"/>
    </row>
    <row r="186" spans="1:7" outlineLevel="3" x14ac:dyDescent="0.2">
      <c r="A186" s="5" t="s">
        <v>70</v>
      </c>
      <c r="B186" s="5" t="s">
        <v>71</v>
      </c>
      <c r="C186" s="5" t="s">
        <v>42</v>
      </c>
      <c r="D186" s="7">
        <v>0.32600000000000001</v>
      </c>
      <c r="E186" s="6">
        <v>125.60961111111109</v>
      </c>
      <c r="F186" s="6">
        <v>385.30560000000003</v>
      </c>
      <c r="G186" s="15"/>
    </row>
    <row r="187" spans="1:7" outlineLevel="3" x14ac:dyDescent="0.2">
      <c r="A187" s="5" t="s">
        <v>70</v>
      </c>
      <c r="B187" s="5" t="s">
        <v>71</v>
      </c>
      <c r="C187" s="5" t="s">
        <v>31</v>
      </c>
      <c r="D187" s="7">
        <v>0.32600000000000001</v>
      </c>
      <c r="E187" s="6">
        <v>84.506444444444398</v>
      </c>
      <c r="F187" s="6">
        <v>259.22210000000001</v>
      </c>
      <c r="G187" s="15"/>
    </row>
    <row r="188" spans="1:7" outlineLevel="3" x14ac:dyDescent="0.2">
      <c r="A188" s="5" t="s">
        <v>70</v>
      </c>
      <c r="B188" s="5" t="s">
        <v>71</v>
      </c>
      <c r="C188" s="5" t="s">
        <v>5</v>
      </c>
      <c r="D188" s="7">
        <v>0.32600000000000001</v>
      </c>
      <c r="E188" s="6">
        <v>193.04633333333342</v>
      </c>
      <c r="F188" s="6">
        <v>592.16669999999999</v>
      </c>
      <c r="G188" s="15"/>
    </row>
    <row r="189" spans="1:7" outlineLevel="3" x14ac:dyDescent="0.2">
      <c r="A189" s="5" t="s">
        <v>70</v>
      </c>
      <c r="B189" s="5" t="s">
        <v>71</v>
      </c>
      <c r="C189" s="5" t="s">
        <v>5</v>
      </c>
      <c r="D189" s="7">
        <v>0.32600000000000001</v>
      </c>
      <c r="E189" s="6">
        <v>158.69861111111121</v>
      </c>
      <c r="F189" s="6">
        <v>486.80560000000003</v>
      </c>
      <c r="G189" s="15"/>
    </row>
    <row r="190" spans="1:7" outlineLevel="3" x14ac:dyDescent="0.2">
      <c r="A190" s="5" t="s">
        <v>70</v>
      </c>
      <c r="B190" s="5" t="s">
        <v>71</v>
      </c>
      <c r="C190" s="5" t="s">
        <v>6</v>
      </c>
      <c r="D190" s="7">
        <v>0.32600000000000001</v>
      </c>
      <c r="E190" s="6">
        <v>101.90216666666669</v>
      </c>
      <c r="F190" s="6">
        <v>312.58330000000001</v>
      </c>
      <c r="G190" s="16" t="s">
        <v>214</v>
      </c>
    </row>
    <row r="191" spans="1:7" outlineLevel="3" x14ac:dyDescent="0.2">
      <c r="A191" s="5" t="s">
        <v>70</v>
      </c>
      <c r="B191" s="5" t="s">
        <v>71</v>
      </c>
      <c r="C191" s="5" t="s">
        <v>5</v>
      </c>
      <c r="D191" s="7">
        <v>0.32600000000000001</v>
      </c>
      <c r="E191" s="6">
        <v>627.32361111111095</v>
      </c>
      <c r="F191" s="6">
        <v>1924.3054999999999</v>
      </c>
      <c r="G191" s="16" t="s">
        <v>214</v>
      </c>
    </row>
    <row r="192" spans="1:7" outlineLevel="3" x14ac:dyDescent="0.2">
      <c r="A192" s="5" t="s">
        <v>70</v>
      </c>
      <c r="B192" s="5" t="s">
        <v>71</v>
      </c>
      <c r="C192" s="5" t="s">
        <v>5</v>
      </c>
      <c r="D192" s="7">
        <v>0.32600000000000001</v>
      </c>
      <c r="E192" s="6">
        <v>371.44077777777795</v>
      </c>
      <c r="F192" s="6">
        <v>1139.3889999999999</v>
      </c>
      <c r="G192" s="16" t="s">
        <v>214</v>
      </c>
    </row>
    <row r="193" spans="1:7" outlineLevel="3" x14ac:dyDescent="0.2">
      <c r="A193" s="5" t="s">
        <v>70</v>
      </c>
      <c r="B193" s="5" t="s">
        <v>71</v>
      </c>
      <c r="C193" s="5" t="s">
        <v>42</v>
      </c>
      <c r="D193" s="7">
        <v>0.32600000000000001</v>
      </c>
      <c r="E193" s="6">
        <v>64.747222222222305</v>
      </c>
      <c r="F193" s="6">
        <v>198.61109999999999</v>
      </c>
      <c r="G193" s="15"/>
    </row>
    <row r="194" spans="1:7" outlineLevel="3" x14ac:dyDescent="0.2">
      <c r="A194" s="5" t="s">
        <v>70</v>
      </c>
      <c r="B194" s="5" t="s">
        <v>71</v>
      </c>
      <c r="C194" s="5" t="s">
        <v>5</v>
      </c>
      <c r="D194" s="7">
        <v>0.32600000000000001</v>
      </c>
      <c r="E194" s="6">
        <v>76.9722222222222</v>
      </c>
      <c r="F194" s="6">
        <v>236.11099999999999</v>
      </c>
      <c r="G194" s="15"/>
    </row>
    <row r="195" spans="1:7" outlineLevel="3" x14ac:dyDescent="0.2">
      <c r="A195" s="5" t="s">
        <v>70</v>
      </c>
      <c r="B195" s="5" t="s">
        <v>71</v>
      </c>
      <c r="C195" s="5" t="s">
        <v>6</v>
      </c>
      <c r="D195" s="7">
        <v>0.32600000000000001</v>
      </c>
      <c r="E195" s="6">
        <v>76.573777777777721</v>
      </c>
      <c r="F195" s="6">
        <v>234.88900000000001</v>
      </c>
      <c r="G195" s="16" t="s">
        <v>214</v>
      </c>
    </row>
    <row r="196" spans="1:7" outlineLevel="3" x14ac:dyDescent="0.2">
      <c r="A196" s="5" t="s">
        <v>70</v>
      </c>
      <c r="B196" s="5" t="s">
        <v>71</v>
      </c>
      <c r="C196" s="5" t="s">
        <v>5</v>
      </c>
      <c r="D196" s="7">
        <v>0.32600000000000001</v>
      </c>
      <c r="E196" s="6">
        <v>130.00155555555554</v>
      </c>
      <c r="F196" s="6">
        <v>398.77769999999998</v>
      </c>
      <c r="G196" s="16" t="s">
        <v>214</v>
      </c>
    </row>
    <row r="197" spans="1:7" outlineLevel="3" x14ac:dyDescent="0.2">
      <c r="A197" s="5" t="s">
        <v>70</v>
      </c>
      <c r="B197" s="5" t="s">
        <v>71</v>
      </c>
      <c r="C197" s="5" t="s">
        <v>6</v>
      </c>
      <c r="D197" s="7">
        <v>0.32600000000000001</v>
      </c>
      <c r="E197" s="6">
        <v>142.2356111111113</v>
      </c>
      <c r="F197" s="6">
        <v>436.30549999999999</v>
      </c>
      <c r="G197" s="16" t="s">
        <v>214</v>
      </c>
    </row>
    <row r="198" spans="1:7" outlineLevel="3" x14ac:dyDescent="0.2">
      <c r="A198" s="5" t="s">
        <v>70</v>
      </c>
      <c r="B198" s="5" t="s">
        <v>71</v>
      </c>
      <c r="C198" s="5" t="s">
        <v>6</v>
      </c>
      <c r="D198" s="7">
        <v>0.32600000000000001</v>
      </c>
      <c r="E198" s="6">
        <v>135.6159999999999</v>
      </c>
      <c r="F198" s="6">
        <v>416.00009999999997</v>
      </c>
      <c r="G198" s="16" t="s">
        <v>214</v>
      </c>
    </row>
    <row r="199" spans="1:7" outlineLevel="3" x14ac:dyDescent="0.2">
      <c r="A199" s="5" t="s">
        <v>70</v>
      </c>
      <c r="B199" s="5" t="s">
        <v>71</v>
      </c>
      <c r="C199" s="5" t="s">
        <v>5</v>
      </c>
      <c r="D199" s="7">
        <v>0.32600000000000001</v>
      </c>
      <c r="E199" s="6">
        <v>436.11555555555555</v>
      </c>
      <c r="F199" s="6">
        <v>1337.7777000000001</v>
      </c>
      <c r="G199" s="16" t="s">
        <v>214</v>
      </c>
    </row>
    <row r="200" spans="1:7" outlineLevel="3" x14ac:dyDescent="0.2">
      <c r="A200" s="5" t="s">
        <v>70</v>
      </c>
      <c r="B200" s="5" t="s">
        <v>71</v>
      </c>
      <c r="C200" s="5" t="s">
        <v>6</v>
      </c>
      <c r="D200" s="7">
        <v>0.32600000000000001</v>
      </c>
      <c r="E200" s="6">
        <v>360.84577777777781</v>
      </c>
      <c r="F200" s="6">
        <v>1106.8889999999999</v>
      </c>
      <c r="G200" s="16" t="s">
        <v>214</v>
      </c>
    </row>
    <row r="201" spans="1:7" outlineLevel="3" x14ac:dyDescent="0.2">
      <c r="A201" s="5" t="s">
        <v>70</v>
      </c>
      <c r="B201" s="5" t="s">
        <v>71</v>
      </c>
      <c r="C201" s="5" t="s">
        <v>6</v>
      </c>
      <c r="D201" s="7">
        <v>0.32600000000000001</v>
      </c>
      <c r="E201" s="6">
        <v>68.387555555555494</v>
      </c>
      <c r="F201" s="6">
        <v>209.77780000000001</v>
      </c>
      <c r="G201" s="16" t="s">
        <v>214</v>
      </c>
    </row>
    <row r="202" spans="1:7" outlineLevel="3" x14ac:dyDescent="0.2">
      <c r="A202" s="5" t="s">
        <v>70</v>
      </c>
      <c r="B202" s="5" t="s">
        <v>71</v>
      </c>
      <c r="C202" s="5" t="s">
        <v>42</v>
      </c>
      <c r="D202" s="7">
        <v>0.32600000000000001</v>
      </c>
      <c r="E202" s="6">
        <v>38.169166666666683</v>
      </c>
      <c r="F202" s="6">
        <v>117.0834</v>
      </c>
      <c r="G202" s="15"/>
    </row>
    <row r="203" spans="1:7" outlineLevel="3" x14ac:dyDescent="0.2">
      <c r="A203" s="5" t="s">
        <v>70</v>
      </c>
      <c r="B203" s="5" t="s">
        <v>71</v>
      </c>
      <c r="C203" s="5" t="s">
        <v>6</v>
      </c>
      <c r="D203" s="7">
        <v>0.32600000000000001</v>
      </c>
      <c r="E203" s="6">
        <v>417.22566666666665</v>
      </c>
      <c r="F203" s="6">
        <v>1279.8335</v>
      </c>
      <c r="G203" s="16" t="s">
        <v>214</v>
      </c>
    </row>
    <row r="204" spans="1:7" outlineLevel="3" x14ac:dyDescent="0.2">
      <c r="A204" s="5" t="s">
        <v>70</v>
      </c>
      <c r="B204" s="5" t="s">
        <v>71</v>
      </c>
      <c r="C204" s="5" t="s">
        <v>5</v>
      </c>
      <c r="D204" s="7">
        <v>0.32600000000000001</v>
      </c>
      <c r="E204" s="6">
        <v>252.73149999999998</v>
      </c>
      <c r="F204" s="6">
        <v>775.25</v>
      </c>
      <c r="G204" s="16" t="s">
        <v>214</v>
      </c>
    </row>
    <row r="205" spans="1:7" outlineLevel="2" x14ac:dyDescent="0.2">
      <c r="A205" s="8" t="s">
        <v>172</v>
      </c>
      <c r="B205" s="8"/>
      <c r="C205" s="8"/>
      <c r="D205" s="10"/>
      <c r="E205" s="9">
        <f>SUBTOTAL(9,E186:E204)</f>
        <v>3862.149166666667</v>
      </c>
      <c r="F205" s="9">
        <f>SUBTOTAL(9,F186:F204)</f>
        <v>11847.0836</v>
      </c>
      <c r="G205" s="15"/>
    </row>
    <row r="206" spans="1:7" outlineLevel="3" x14ac:dyDescent="0.2">
      <c r="A206" s="5" t="s">
        <v>72</v>
      </c>
      <c r="B206" s="5" t="s">
        <v>73</v>
      </c>
      <c r="C206" s="5" t="s">
        <v>42</v>
      </c>
      <c r="D206" s="7">
        <v>0.32600000000000001</v>
      </c>
      <c r="E206" s="6">
        <v>2514.3202777777765</v>
      </c>
      <c r="F206" s="6">
        <v>7712.6387999999997</v>
      </c>
      <c r="G206" s="15"/>
    </row>
    <row r="207" spans="1:7" outlineLevel="3" x14ac:dyDescent="0.2">
      <c r="A207" s="5" t="s">
        <v>72</v>
      </c>
      <c r="B207" s="5" t="s">
        <v>73</v>
      </c>
      <c r="C207" s="5" t="s">
        <v>5</v>
      </c>
      <c r="D207" s="7">
        <v>0.32600000000000001</v>
      </c>
      <c r="E207" s="6">
        <v>816.23155555555547</v>
      </c>
      <c r="F207" s="6">
        <v>2503.7777999999998</v>
      </c>
      <c r="G207" s="15"/>
    </row>
    <row r="208" spans="1:7" outlineLevel="3" x14ac:dyDescent="0.2">
      <c r="A208" s="5" t="s">
        <v>72</v>
      </c>
      <c r="B208" s="5" t="s">
        <v>73</v>
      </c>
      <c r="C208" s="5" t="s">
        <v>31</v>
      </c>
      <c r="D208" s="7">
        <v>0.32600000000000001</v>
      </c>
      <c r="E208" s="6">
        <v>412.69788888888894</v>
      </c>
      <c r="F208" s="6">
        <v>1265.9445000000001</v>
      </c>
      <c r="G208" s="15"/>
    </row>
    <row r="209" spans="1:7" outlineLevel="3" x14ac:dyDescent="0.2">
      <c r="A209" s="5" t="s">
        <v>72</v>
      </c>
      <c r="B209" s="5" t="s">
        <v>73</v>
      </c>
      <c r="C209" s="5" t="s">
        <v>6</v>
      </c>
      <c r="D209" s="7">
        <v>0.32600000000000001</v>
      </c>
      <c r="E209" s="6">
        <v>1743.2487777777778</v>
      </c>
      <c r="F209" s="6">
        <v>5347.3888999999999</v>
      </c>
      <c r="G209" s="15"/>
    </row>
    <row r="210" spans="1:7" outlineLevel="3" x14ac:dyDescent="0.2">
      <c r="A210" s="5" t="s">
        <v>72</v>
      </c>
      <c r="B210" s="5" t="s">
        <v>73</v>
      </c>
      <c r="C210" s="5" t="s">
        <v>5</v>
      </c>
      <c r="D210" s="7">
        <v>0.32600000000000001</v>
      </c>
      <c r="E210" s="6">
        <v>2824.0927222222235</v>
      </c>
      <c r="F210" s="6">
        <v>8662.8611999999994</v>
      </c>
      <c r="G210" s="15"/>
    </row>
    <row r="211" spans="1:7" outlineLevel="2" x14ac:dyDescent="0.2">
      <c r="A211" s="8" t="s">
        <v>173</v>
      </c>
      <c r="B211" s="8"/>
      <c r="C211" s="8"/>
      <c r="D211" s="10"/>
      <c r="E211" s="9">
        <f>SUBTOTAL(9,E206:E210)</f>
        <v>8310.5912222222214</v>
      </c>
      <c r="F211" s="9">
        <f>SUBTOTAL(9,F206:F210)</f>
        <v>25492.611199999999</v>
      </c>
      <c r="G211" s="15"/>
    </row>
    <row r="212" spans="1:7" outlineLevel="3" x14ac:dyDescent="0.2">
      <c r="A212" s="5" t="s">
        <v>74</v>
      </c>
      <c r="B212" s="5" t="s">
        <v>75</v>
      </c>
      <c r="C212" s="5" t="s">
        <v>5</v>
      </c>
      <c r="D212" s="7">
        <v>0.32600000000000001</v>
      </c>
      <c r="E212" s="6">
        <v>844.7475000000004</v>
      </c>
      <c r="F212" s="6">
        <v>2591.25</v>
      </c>
      <c r="G212" s="15"/>
    </row>
    <row r="213" spans="1:7" outlineLevel="3" x14ac:dyDescent="0.2">
      <c r="A213" s="5" t="s">
        <v>74</v>
      </c>
      <c r="B213" s="5" t="s">
        <v>75</v>
      </c>
      <c r="C213" s="5" t="s">
        <v>31</v>
      </c>
      <c r="D213" s="7">
        <v>0.32600000000000001</v>
      </c>
      <c r="E213" s="6">
        <v>703.96077777777793</v>
      </c>
      <c r="F213" s="6">
        <v>2159.3888000000002</v>
      </c>
      <c r="G213" s="15"/>
    </row>
    <row r="214" spans="1:7" outlineLevel="2" x14ac:dyDescent="0.2">
      <c r="A214" s="8" t="s">
        <v>174</v>
      </c>
      <c r="B214" s="8"/>
      <c r="C214" s="8"/>
      <c r="D214" s="10"/>
      <c r="E214" s="9">
        <f>SUBTOTAL(9,E212:E213)</f>
        <v>1548.7082777777782</v>
      </c>
      <c r="F214" s="9">
        <f>SUBTOTAL(9,F212:F213)</f>
        <v>4750.6388000000006</v>
      </c>
      <c r="G214" s="15"/>
    </row>
    <row r="215" spans="1:7" outlineLevel="3" x14ac:dyDescent="0.2">
      <c r="A215" s="5" t="s">
        <v>76</v>
      </c>
      <c r="B215" s="5" t="s">
        <v>75</v>
      </c>
      <c r="C215" s="5" t="s">
        <v>77</v>
      </c>
      <c r="D215" s="7">
        <v>0.32600000000000001</v>
      </c>
      <c r="E215" s="6">
        <v>1523.2168888888891</v>
      </c>
      <c r="F215" s="6">
        <v>4672.4444999999996</v>
      </c>
      <c r="G215" s="15"/>
    </row>
    <row r="216" spans="1:7" outlineLevel="3" x14ac:dyDescent="0.2">
      <c r="A216" s="5" t="s">
        <v>76</v>
      </c>
      <c r="B216" s="5" t="s">
        <v>75</v>
      </c>
      <c r="C216" s="5" t="s">
        <v>31</v>
      </c>
      <c r="D216" s="7">
        <v>0.32600000000000001</v>
      </c>
      <c r="E216" s="6">
        <v>248.62027777777783</v>
      </c>
      <c r="F216" s="6">
        <v>762.63900000000001</v>
      </c>
      <c r="G216" s="15"/>
    </row>
    <row r="217" spans="1:7" outlineLevel="3" x14ac:dyDescent="0.2">
      <c r="A217" s="5" t="s">
        <v>76</v>
      </c>
      <c r="B217" s="5" t="s">
        <v>75</v>
      </c>
      <c r="C217" s="5" t="s">
        <v>31</v>
      </c>
      <c r="D217" s="7">
        <v>0.32600000000000001</v>
      </c>
      <c r="E217" s="6">
        <v>495.06722222222243</v>
      </c>
      <c r="F217" s="6">
        <v>1518.6112000000001</v>
      </c>
      <c r="G217" s="15"/>
    </row>
    <row r="218" spans="1:7" outlineLevel="3" x14ac:dyDescent="0.2">
      <c r="A218" s="5" t="s">
        <v>76</v>
      </c>
      <c r="B218" s="5" t="s">
        <v>75</v>
      </c>
      <c r="C218" s="5" t="s">
        <v>78</v>
      </c>
      <c r="D218" s="7">
        <v>0.32600000000000001</v>
      </c>
      <c r="E218" s="6">
        <v>50.086277777777788</v>
      </c>
      <c r="F218" s="6">
        <v>153.6388</v>
      </c>
      <c r="G218" s="15"/>
    </row>
    <row r="219" spans="1:7" outlineLevel="3" x14ac:dyDescent="0.2">
      <c r="A219" s="5" t="s">
        <v>76</v>
      </c>
      <c r="B219" s="5" t="s">
        <v>75</v>
      </c>
      <c r="C219" s="5" t="s">
        <v>5</v>
      </c>
      <c r="D219" s="7">
        <v>0.32600000000000001</v>
      </c>
      <c r="E219" s="6">
        <v>887.95155555555561</v>
      </c>
      <c r="F219" s="6">
        <v>2723.7777000000001</v>
      </c>
      <c r="G219" s="15"/>
    </row>
    <row r="220" spans="1:7" outlineLevel="3" x14ac:dyDescent="0.2">
      <c r="A220" s="5" t="s">
        <v>76</v>
      </c>
      <c r="B220" s="5" t="s">
        <v>75</v>
      </c>
      <c r="C220" s="5" t="s">
        <v>5</v>
      </c>
      <c r="D220" s="7">
        <v>0.32600000000000001</v>
      </c>
      <c r="E220" s="6">
        <v>806.09838888888851</v>
      </c>
      <c r="F220" s="6">
        <v>2472.6945000000001</v>
      </c>
      <c r="G220" s="15"/>
    </row>
    <row r="221" spans="1:7" outlineLevel="3" x14ac:dyDescent="0.2">
      <c r="A221" s="5" t="s">
        <v>76</v>
      </c>
      <c r="B221" s="5" t="s">
        <v>75</v>
      </c>
      <c r="C221" s="5" t="s">
        <v>5</v>
      </c>
      <c r="D221" s="7">
        <v>0.32600000000000001</v>
      </c>
      <c r="E221" s="6">
        <v>548.44066666666674</v>
      </c>
      <c r="F221" s="6">
        <v>1682.3334</v>
      </c>
      <c r="G221" s="15"/>
    </row>
    <row r="222" spans="1:7" outlineLevel="3" x14ac:dyDescent="0.2">
      <c r="A222" s="5" t="s">
        <v>76</v>
      </c>
      <c r="B222" s="5" t="s">
        <v>75</v>
      </c>
      <c r="C222" s="5" t="s">
        <v>5</v>
      </c>
      <c r="D222" s="7">
        <v>0.32600000000000001</v>
      </c>
      <c r="E222" s="6">
        <v>726.64494444444438</v>
      </c>
      <c r="F222" s="6">
        <v>2228.9722999999999</v>
      </c>
      <c r="G222" s="15"/>
    </row>
    <row r="223" spans="1:7" outlineLevel="3" x14ac:dyDescent="0.2">
      <c r="A223" s="5" t="s">
        <v>76</v>
      </c>
      <c r="B223" s="5" t="s">
        <v>75</v>
      </c>
      <c r="C223" s="5" t="s">
        <v>5</v>
      </c>
      <c r="D223" s="7">
        <v>0.32600000000000001</v>
      </c>
      <c r="E223" s="6">
        <v>422.54127777777802</v>
      </c>
      <c r="F223" s="6">
        <v>1296.1387</v>
      </c>
      <c r="G223" s="15"/>
    </row>
    <row r="224" spans="1:7" outlineLevel="3" x14ac:dyDescent="0.2">
      <c r="A224" s="5" t="s">
        <v>76</v>
      </c>
      <c r="B224" s="5" t="s">
        <v>75</v>
      </c>
      <c r="C224" s="5" t="s">
        <v>5</v>
      </c>
      <c r="D224" s="7">
        <v>0.32600000000000001</v>
      </c>
      <c r="E224" s="6">
        <v>2568.4725000000003</v>
      </c>
      <c r="F224" s="6">
        <v>7878.7501000000002</v>
      </c>
      <c r="G224" s="15"/>
    </row>
    <row r="225" spans="1:7" outlineLevel="3" x14ac:dyDescent="0.2">
      <c r="A225" s="5" t="s">
        <v>76</v>
      </c>
      <c r="B225" s="5" t="s">
        <v>75</v>
      </c>
      <c r="C225" s="5" t="s">
        <v>31</v>
      </c>
      <c r="D225" s="7">
        <v>0.32600000000000001</v>
      </c>
      <c r="E225" s="6">
        <v>298.70655555555578</v>
      </c>
      <c r="F225" s="6">
        <v>916.27779999999996</v>
      </c>
      <c r="G225" s="15"/>
    </row>
    <row r="226" spans="1:7" outlineLevel="3" x14ac:dyDescent="0.2">
      <c r="A226" s="5" t="s">
        <v>76</v>
      </c>
      <c r="B226" s="5" t="s">
        <v>75</v>
      </c>
      <c r="C226" s="5" t="s">
        <v>31</v>
      </c>
      <c r="D226" s="7">
        <v>0.32600000000000001</v>
      </c>
      <c r="E226" s="6">
        <v>121.99644444444449</v>
      </c>
      <c r="F226" s="6">
        <v>374.22210000000001</v>
      </c>
      <c r="G226" s="15"/>
    </row>
    <row r="227" spans="1:7" outlineLevel="3" x14ac:dyDescent="0.2">
      <c r="A227" s="5" t="s">
        <v>76</v>
      </c>
      <c r="B227" s="5" t="s">
        <v>75</v>
      </c>
      <c r="C227" s="5" t="s">
        <v>31</v>
      </c>
      <c r="D227" s="7">
        <v>0.32600000000000001</v>
      </c>
      <c r="E227" s="6">
        <v>298.5707222222224</v>
      </c>
      <c r="F227" s="6">
        <v>915.86109999999996</v>
      </c>
      <c r="G227" s="15"/>
    </row>
    <row r="228" spans="1:7" outlineLevel="2" x14ac:dyDescent="0.2">
      <c r="A228" s="8" t="s">
        <v>175</v>
      </c>
      <c r="B228" s="8"/>
      <c r="C228" s="8"/>
      <c r="D228" s="10"/>
      <c r="E228" s="9">
        <f>SUBTOTAL(9,E215:E227)</f>
        <v>8996.4137222222253</v>
      </c>
      <c r="F228" s="9">
        <f>SUBTOTAL(9,F215:F227)</f>
        <v>27596.361199999996</v>
      </c>
      <c r="G228" s="15"/>
    </row>
    <row r="229" spans="1:7" outlineLevel="3" x14ac:dyDescent="0.2">
      <c r="A229" s="5" t="s">
        <v>79</v>
      </c>
      <c r="B229" s="5" t="s">
        <v>80</v>
      </c>
      <c r="C229" s="5" t="s">
        <v>5</v>
      </c>
      <c r="D229" s="7">
        <v>0.32600000000000001</v>
      </c>
      <c r="E229" s="6">
        <v>610.37161111111118</v>
      </c>
      <c r="F229" s="6">
        <v>1872.3054999999999</v>
      </c>
      <c r="G229" s="15"/>
    </row>
    <row r="230" spans="1:7" outlineLevel="3" x14ac:dyDescent="0.2">
      <c r="A230" s="5" t="s">
        <v>79</v>
      </c>
      <c r="B230" s="5" t="s">
        <v>80</v>
      </c>
      <c r="C230" s="5" t="s">
        <v>31</v>
      </c>
      <c r="D230" s="7">
        <v>0.32600000000000001</v>
      </c>
      <c r="E230" s="6">
        <v>352.68672222222222</v>
      </c>
      <c r="F230" s="6">
        <v>1081.8611000000001</v>
      </c>
      <c r="G230" s="15"/>
    </row>
    <row r="231" spans="1:7" outlineLevel="2" x14ac:dyDescent="0.2">
      <c r="A231" s="8" t="s">
        <v>176</v>
      </c>
      <c r="B231" s="8"/>
      <c r="C231" s="8"/>
      <c r="D231" s="10"/>
      <c r="E231" s="9">
        <f>SUBTOTAL(9,E229:E230)</f>
        <v>963.05833333333339</v>
      </c>
      <c r="F231" s="9">
        <f>SUBTOTAL(9,F229:F230)</f>
        <v>2954.1666</v>
      </c>
      <c r="G231" s="15"/>
    </row>
    <row r="232" spans="1:7" outlineLevel="3" x14ac:dyDescent="0.2">
      <c r="A232" s="5" t="s">
        <v>81</v>
      </c>
      <c r="B232" s="5" t="s">
        <v>80</v>
      </c>
      <c r="C232" s="5" t="s">
        <v>5</v>
      </c>
      <c r="D232" s="7">
        <v>0.32600000000000001</v>
      </c>
      <c r="E232" s="6">
        <v>763.48294444444457</v>
      </c>
      <c r="F232" s="6">
        <v>2341.9721</v>
      </c>
      <c r="G232" s="15"/>
    </row>
    <row r="233" spans="1:7" outlineLevel="2" x14ac:dyDescent="0.2">
      <c r="A233" s="8" t="s">
        <v>177</v>
      </c>
      <c r="B233" s="8"/>
      <c r="C233" s="8"/>
      <c r="D233" s="10"/>
      <c r="E233" s="9">
        <f>SUBTOTAL(9,E232:E232)</f>
        <v>763.48294444444457</v>
      </c>
      <c r="F233" s="9">
        <f>SUBTOTAL(9,F232:F232)</f>
        <v>2341.9721</v>
      </c>
      <c r="G233" s="15"/>
    </row>
    <row r="234" spans="1:7" outlineLevel="3" x14ac:dyDescent="0.2">
      <c r="A234" s="5" t="s">
        <v>82</v>
      </c>
      <c r="B234" s="5" t="s">
        <v>83</v>
      </c>
      <c r="C234" s="5" t="s">
        <v>31</v>
      </c>
      <c r="D234" s="7">
        <v>0.32600000000000001</v>
      </c>
      <c r="E234" s="6">
        <v>290.52938888888889</v>
      </c>
      <c r="F234" s="6">
        <v>891.19449999999995</v>
      </c>
      <c r="G234" s="15"/>
    </row>
    <row r="235" spans="1:7" outlineLevel="3" x14ac:dyDescent="0.2">
      <c r="A235" s="5" t="s">
        <v>82</v>
      </c>
      <c r="B235" s="5" t="s">
        <v>83</v>
      </c>
      <c r="C235" s="5" t="s">
        <v>31</v>
      </c>
      <c r="D235" s="7">
        <v>0.32600000000000001</v>
      </c>
      <c r="E235" s="6">
        <v>188.83550000000011</v>
      </c>
      <c r="F235" s="6">
        <v>579.25</v>
      </c>
      <c r="G235" s="15"/>
    </row>
    <row r="236" spans="1:7" outlineLevel="3" x14ac:dyDescent="0.2">
      <c r="A236" s="5" t="s">
        <v>82</v>
      </c>
      <c r="B236" s="5" t="s">
        <v>83</v>
      </c>
      <c r="C236" s="5" t="s">
        <v>31</v>
      </c>
      <c r="D236" s="7">
        <v>0.32600000000000001</v>
      </c>
      <c r="E236" s="6">
        <v>231.93994444444479</v>
      </c>
      <c r="F236" s="6">
        <v>711.47220000000004</v>
      </c>
      <c r="G236" s="15"/>
    </row>
    <row r="237" spans="1:7" outlineLevel="3" x14ac:dyDescent="0.2">
      <c r="A237" s="5" t="s">
        <v>82</v>
      </c>
      <c r="B237" s="5" t="s">
        <v>83</v>
      </c>
      <c r="C237" s="5" t="s">
        <v>31</v>
      </c>
      <c r="D237" s="7">
        <v>0.32600000000000001</v>
      </c>
      <c r="E237" s="6">
        <v>1070.4572222222221</v>
      </c>
      <c r="F237" s="6">
        <v>3283.6111999999998</v>
      </c>
      <c r="G237" s="16" t="s">
        <v>214</v>
      </c>
    </row>
    <row r="238" spans="1:7" outlineLevel="3" x14ac:dyDescent="0.2">
      <c r="A238" s="5" t="s">
        <v>82</v>
      </c>
      <c r="B238" s="5" t="s">
        <v>83</v>
      </c>
      <c r="C238" s="5" t="s">
        <v>31</v>
      </c>
      <c r="D238" s="7">
        <v>0.32600000000000001</v>
      </c>
      <c r="E238" s="6">
        <v>245.91266666666669</v>
      </c>
      <c r="F238" s="6">
        <v>754.33330000000001</v>
      </c>
      <c r="G238" s="15"/>
    </row>
    <row r="239" spans="1:7" outlineLevel="3" x14ac:dyDescent="0.2">
      <c r="A239" s="5" t="s">
        <v>82</v>
      </c>
      <c r="B239" s="5" t="s">
        <v>83</v>
      </c>
      <c r="C239" s="5" t="s">
        <v>5</v>
      </c>
      <c r="D239" s="7">
        <v>0.32600000000000001</v>
      </c>
      <c r="E239" s="6">
        <v>1443.6547777777771</v>
      </c>
      <c r="F239" s="6">
        <v>4428.3888999999999</v>
      </c>
      <c r="G239" s="16" t="s">
        <v>214</v>
      </c>
    </row>
    <row r="240" spans="1:7" outlineLevel="3" x14ac:dyDescent="0.2">
      <c r="A240" s="5" t="s">
        <v>82</v>
      </c>
      <c r="B240" s="5" t="s">
        <v>83</v>
      </c>
      <c r="C240" s="5" t="s">
        <v>5</v>
      </c>
      <c r="D240" s="7">
        <v>0.32600000000000001</v>
      </c>
      <c r="E240" s="6">
        <v>2525.431444444444</v>
      </c>
      <c r="F240" s="6">
        <v>7746.7223000000004</v>
      </c>
      <c r="G240" s="16" t="s">
        <v>214</v>
      </c>
    </row>
    <row r="241" spans="1:7" outlineLevel="3" x14ac:dyDescent="0.2">
      <c r="A241" s="5" t="s">
        <v>82</v>
      </c>
      <c r="B241" s="5" t="s">
        <v>83</v>
      </c>
      <c r="C241" s="5" t="s">
        <v>5</v>
      </c>
      <c r="D241" s="7">
        <v>0.32600000000000001</v>
      </c>
      <c r="E241" s="6">
        <v>1548.4003888888899</v>
      </c>
      <c r="F241" s="6">
        <v>4749.6944999999996</v>
      </c>
      <c r="G241" s="16" t="s">
        <v>214</v>
      </c>
    </row>
    <row r="242" spans="1:7" outlineLevel="3" x14ac:dyDescent="0.2">
      <c r="A242" s="5" t="s">
        <v>82</v>
      </c>
      <c r="B242" s="5" t="s">
        <v>83</v>
      </c>
      <c r="C242" s="5" t="s">
        <v>5</v>
      </c>
      <c r="D242" s="7">
        <v>0.32600000000000001</v>
      </c>
      <c r="E242" s="6">
        <v>761.63561111111096</v>
      </c>
      <c r="F242" s="6">
        <v>2336.3056000000001</v>
      </c>
      <c r="G242" s="15"/>
    </row>
    <row r="243" spans="1:7" outlineLevel="3" x14ac:dyDescent="0.2">
      <c r="A243" s="5" t="s">
        <v>82</v>
      </c>
      <c r="B243" s="5" t="s">
        <v>83</v>
      </c>
      <c r="C243" s="5" t="s">
        <v>5</v>
      </c>
      <c r="D243" s="7">
        <v>0.32600000000000001</v>
      </c>
      <c r="E243" s="6">
        <v>732.259388888888</v>
      </c>
      <c r="F243" s="6">
        <v>2246.1945000000001</v>
      </c>
      <c r="G243" s="15"/>
    </row>
    <row r="244" spans="1:7" outlineLevel="3" x14ac:dyDescent="0.2">
      <c r="A244" s="5" t="s">
        <v>82</v>
      </c>
      <c r="B244" s="5" t="s">
        <v>83</v>
      </c>
      <c r="C244" s="5" t="s">
        <v>5</v>
      </c>
      <c r="D244" s="7">
        <v>0.32600000000000001</v>
      </c>
      <c r="E244" s="6">
        <v>206.44855555555517</v>
      </c>
      <c r="F244" s="6">
        <v>633.27779999999996</v>
      </c>
      <c r="G244" s="15"/>
    </row>
    <row r="245" spans="1:7" outlineLevel="3" x14ac:dyDescent="0.2">
      <c r="A245" s="5" t="s">
        <v>82</v>
      </c>
      <c r="B245" s="5" t="s">
        <v>83</v>
      </c>
      <c r="C245" s="5" t="s">
        <v>5</v>
      </c>
      <c r="D245" s="7">
        <v>0.32600000000000001</v>
      </c>
      <c r="E245" s="6">
        <v>258.05616666666612</v>
      </c>
      <c r="F245" s="6">
        <v>791.58339999999998</v>
      </c>
      <c r="G245" s="15"/>
    </row>
    <row r="246" spans="1:7" outlineLevel="3" x14ac:dyDescent="0.2">
      <c r="A246" s="5" t="s">
        <v>82</v>
      </c>
      <c r="B246" s="5" t="s">
        <v>83</v>
      </c>
      <c r="C246" s="5" t="s">
        <v>5</v>
      </c>
      <c r="D246" s="7">
        <v>0.32600000000000001</v>
      </c>
      <c r="E246" s="6">
        <v>909.43133333333321</v>
      </c>
      <c r="F246" s="6">
        <v>2789.6664999999998</v>
      </c>
      <c r="G246" s="16" t="s">
        <v>214</v>
      </c>
    </row>
    <row r="247" spans="1:7" outlineLevel="3" x14ac:dyDescent="0.2">
      <c r="A247" s="5" t="s">
        <v>82</v>
      </c>
      <c r="B247" s="5" t="s">
        <v>83</v>
      </c>
      <c r="C247" s="5" t="s">
        <v>31</v>
      </c>
      <c r="D247" s="7">
        <v>0.32600000000000001</v>
      </c>
      <c r="E247" s="6">
        <v>774.98350000000028</v>
      </c>
      <c r="F247" s="6">
        <v>2377.25</v>
      </c>
      <c r="G247" s="16" t="s">
        <v>214</v>
      </c>
    </row>
    <row r="248" spans="1:7" outlineLevel="3" x14ac:dyDescent="0.2">
      <c r="A248" s="5" t="s">
        <v>82</v>
      </c>
      <c r="B248" s="5" t="s">
        <v>83</v>
      </c>
      <c r="C248" s="5" t="s">
        <v>31</v>
      </c>
      <c r="D248" s="7">
        <v>0.32600000000000001</v>
      </c>
      <c r="E248" s="6">
        <v>974.06083333333436</v>
      </c>
      <c r="F248" s="6">
        <v>2987.9164999999998</v>
      </c>
      <c r="G248" s="16" t="s">
        <v>214</v>
      </c>
    </row>
    <row r="249" spans="1:7" outlineLevel="2" x14ac:dyDescent="0.2">
      <c r="A249" s="8" t="s">
        <v>178</v>
      </c>
      <c r="B249" s="8"/>
      <c r="C249" s="8"/>
      <c r="D249" s="10"/>
      <c r="E249" s="9">
        <f>SUBTOTAL(9,E234:E248)</f>
        <v>12162.036722222223</v>
      </c>
      <c r="F249" s="9">
        <f>SUBTOTAL(9,F234:F248)</f>
        <v>37306.861200000007</v>
      </c>
      <c r="G249" s="15"/>
    </row>
    <row r="250" spans="1:7" outlineLevel="3" x14ac:dyDescent="0.2">
      <c r="A250" s="5" t="s">
        <v>84</v>
      </c>
      <c r="B250" s="5" t="s">
        <v>83</v>
      </c>
      <c r="C250" s="5" t="s">
        <v>31</v>
      </c>
      <c r="D250" s="7">
        <v>0.32600000000000001</v>
      </c>
      <c r="E250" s="6">
        <v>121.12711111111112</v>
      </c>
      <c r="F250" s="6">
        <v>371.55549999999999</v>
      </c>
      <c r="G250" s="15"/>
    </row>
    <row r="251" spans="1:7" outlineLevel="3" x14ac:dyDescent="0.2">
      <c r="A251" s="5" t="s">
        <v>84</v>
      </c>
      <c r="B251" s="5" t="s">
        <v>83</v>
      </c>
      <c r="C251" s="5" t="s">
        <v>5</v>
      </c>
      <c r="D251" s="7">
        <v>0.32600000000000001</v>
      </c>
      <c r="E251" s="6">
        <v>292.66650000000004</v>
      </c>
      <c r="F251" s="6">
        <v>897.74990000000003</v>
      </c>
      <c r="G251" s="15"/>
    </row>
    <row r="252" spans="1:7" outlineLevel="2" x14ac:dyDescent="0.2">
      <c r="A252" s="8" t="s">
        <v>179</v>
      </c>
      <c r="B252" s="8"/>
      <c r="C252" s="8"/>
      <c r="D252" s="10"/>
      <c r="E252" s="9">
        <f>SUBTOTAL(9,E250:E251)</f>
        <v>413.79361111111115</v>
      </c>
      <c r="F252" s="9">
        <f>SUBTOTAL(9,F250:F251)</f>
        <v>1269.3054</v>
      </c>
      <c r="G252" s="15"/>
    </row>
    <row r="253" spans="1:7" outlineLevel="3" x14ac:dyDescent="0.2">
      <c r="A253" s="5" t="s">
        <v>85</v>
      </c>
      <c r="B253" s="5" t="s">
        <v>83</v>
      </c>
      <c r="C253" s="5" t="s">
        <v>5</v>
      </c>
      <c r="D253" s="7">
        <v>0.32600000000000001</v>
      </c>
      <c r="E253" s="6">
        <v>199.7474444444446</v>
      </c>
      <c r="F253" s="6">
        <v>612.72220000000004</v>
      </c>
      <c r="G253" s="15"/>
    </row>
    <row r="254" spans="1:7" outlineLevel="3" x14ac:dyDescent="0.2">
      <c r="A254" s="5" t="s">
        <v>85</v>
      </c>
      <c r="B254" s="5" t="s">
        <v>83</v>
      </c>
      <c r="C254" s="5" t="s">
        <v>31</v>
      </c>
      <c r="D254" s="7">
        <v>0.32600000000000001</v>
      </c>
      <c r="E254" s="6">
        <v>229.49494444444417</v>
      </c>
      <c r="F254" s="6">
        <v>703.97239999999999</v>
      </c>
      <c r="G254" s="15"/>
    </row>
    <row r="255" spans="1:7" outlineLevel="2" x14ac:dyDescent="0.2">
      <c r="A255" s="8" t="s">
        <v>180</v>
      </c>
      <c r="B255" s="8"/>
      <c r="C255" s="8"/>
      <c r="D255" s="10"/>
      <c r="E255" s="9">
        <f>SUBTOTAL(9,E253:E254)</f>
        <v>429.24238888888874</v>
      </c>
      <c r="F255" s="9">
        <f>SUBTOTAL(9,F253:F254)</f>
        <v>1316.6946</v>
      </c>
      <c r="G255" s="15"/>
    </row>
    <row r="256" spans="1:7" outlineLevel="3" x14ac:dyDescent="0.2">
      <c r="A256" s="5" t="s">
        <v>86</v>
      </c>
      <c r="B256" s="5" t="s">
        <v>87</v>
      </c>
      <c r="C256" s="5" t="s">
        <v>5</v>
      </c>
      <c r="D256" s="7">
        <v>0.32600000000000001</v>
      </c>
      <c r="E256" s="6">
        <v>2363.6720555555539</v>
      </c>
      <c r="F256" s="6">
        <v>7250.5279</v>
      </c>
      <c r="G256" s="15"/>
    </row>
    <row r="257" spans="1:7" outlineLevel="3" x14ac:dyDescent="0.2">
      <c r="A257" s="5" t="s">
        <v>86</v>
      </c>
      <c r="B257" s="5" t="s">
        <v>87</v>
      </c>
      <c r="C257" s="5" t="s">
        <v>6</v>
      </c>
      <c r="D257" s="7">
        <v>0.32600000000000001</v>
      </c>
      <c r="E257" s="6">
        <v>205.18983333333341</v>
      </c>
      <c r="F257" s="6">
        <v>629.41660000000002</v>
      </c>
      <c r="G257" s="15"/>
    </row>
    <row r="258" spans="1:7" outlineLevel="3" x14ac:dyDescent="0.2">
      <c r="A258" s="5" t="s">
        <v>86</v>
      </c>
      <c r="B258" s="5" t="s">
        <v>87</v>
      </c>
      <c r="C258" s="5" t="s">
        <v>31</v>
      </c>
      <c r="D258" s="7">
        <v>0.32600000000000001</v>
      </c>
      <c r="E258" s="6">
        <v>388.74594444444449</v>
      </c>
      <c r="F258" s="6">
        <v>1192.4721999999999</v>
      </c>
      <c r="G258" s="15"/>
    </row>
    <row r="259" spans="1:7" outlineLevel="3" x14ac:dyDescent="0.2">
      <c r="A259" s="5" t="s">
        <v>86</v>
      </c>
      <c r="B259" s="5" t="s">
        <v>87</v>
      </c>
      <c r="C259" s="5" t="s">
        <v>6</v>
      </c>
      <c r="D259" s="7">
        <v>0.32600000000000001</v>
      </c>
      <c r="E259" s="6">
        <v>943.77905555555571</v>
      </c>
      <c r="F259" s="6">
        <v>2895.0277999999998</v>
      </c>
      <c r="G259" s="15"/>
    </row>
    <row r="260" spans="1:7" outlineLevel="2" x14ac:dyDescent="0.2">
      <c r="A260" s="8" t="s">
        <v>181</v>
      </c>
      <c r="B260" s="8"/>
      <c r="C260" s="8"/>
      <c r="D260" s="10"/>
      <c r="E260" s="9">
        <f>SUBTOTAL(9,E256:E259)</f>
        <v>3901.3868888888874</v>
      </c>
      <c r="F260" s="9">
        <f>SUBTOTAL(9,F256:F259)</f>
        <v>11967.4445</v>
      </c>
      <c r="G260" s="15"/>
    </row>
    <row r="261" spans="1:7" outlineLevel="3" x14ac:dyDescent="0.2">
      <c r="A261" s="5" t="s">
        <v>88</v>
      </c>
      <c r="B261" s="5" t="s">
        <v>89</v>
      </c>
      <c r="C261" s="5" t="s">
        <v>78</v>
      </c>
      <c r="D261" s="7">
        <v>0.32600000000000001</v>
      </c>
      <c r="E261" s="6">
        <v>50.131554674952163</v>
      </c>
      <c r="F261" s="6">
        <v>153.77780000000001</v>
      </c>
      <c r="G261" s="15"/>
    </row>
    <row r="262" spans="1:7" outlineLevel="3" x14ac:dyDescent="0.2">
      <c r="A262" s="5" t="s">
        <v>88</v>
      </c>
      <c r="B262" s="5" t="s">
        <v>89</v>
      </c>
      <c r="C262" s="5" t="s">
        <v>5</v>
      </c>
      <c r="D262" s="7">
        <v>0.32600000000000001</v>
      </c>
      <c r="E262" s="6">
        <v>552.31643328535176</v>
      </c>
      <c r="F262" s="6">
        <v>1694.2221999999999</v>
      </c>
      <c r="G262" s="15"/>
    </row>
    <row r="263" spans="1:7" outlineLevel="3" x14ac:dyDescent="0.2">
      <c r="A263" s="5" t="s">
        <v>88</v>
      </c>
      <c r="B263" s="5" t="s">
        <v>89</v>
      </c>
      <c r="C263" s="5" t="s">
        <v>5</v>
      </c>
      <c r="D263" s="7">
        <v>0.32600000000000001</v>
      </c>
      <c r="E263" s="6">
        <v>2552.616168858186</v>
      </c>
      <c r="F263" s="6">
        <v>7830.1108999999997</v>
      </c>
      <c r="G263" s="15"/>
    </row>
    <row r="264" spans="1:7" outlineLevel="3" x14ac:dyDescent="0.2">
      <c r="A264" s="5" t="s">
        <v>88</v>
      </c>
      <c r="B264" s="5" t="s">
        <v>89</v>
      </c>
      <c r="C264" s="5" t="s">
        <v>5</v>
      </c>
      <c r="D264" s="7">
        <v>0.32600000000000001</v>
      </c>
      <c r="E264" s="6">
        <v>540.13671112847373</v>
      </c>
      <c r="F264" s="6">
        <v>1656.8614</v>
      </c>
      <c r="G264" s="15"/>
    </row>
    <row r="265" spans="1:7" outlineLevel="3" x14ac:dyDescent="0.2">
      <c r="A265" s="5" t="s">
        <v>88</v>
      </c>
      <c r="B265" s="5" t="s">
        <v>89</v>
      </c>
      <c r="C265" s="5" t="s">
        <v>33</v>
      </c>
      <c r="D265" s="7">
        <v>0</v>
      </c>
      <c r="E265" s="6">
        <v>0</v>
      </c>
      <c r="F265" s="6">
        <v>515.06640000000004</v>
      </c>
      <c r="G265" s="16" t="s">
        <v>214</v>
      </c>
    </row>
    <row r="266" spans="1:7" outlineLevel="3" x14ac:dyDescent="0.2">
      <c r="A266" s="5" t="s">
        <v>88</v>
      </c>
      <c r="B266" s="5" t="s">
        <v>89</v>
      </c>
      <c r="C266" s="5" t="s">
        <v>31</v>
      </c>
      <c r="D266" s="7">
        <v>0.32600000000000001</v>
      </c>
      <c r="E266" s="6">
        <v>1170.6569197917438</v>
      </c>
      <c r="F266" s="6">
        <v>3590.9721</v>
      </c>
      <c r="G266" s="15"/>
    </row>
    <row r="267" spans="1:7" outlineLevel="3" x14ac:dyDescent="0.2">
      <c r="A267" s="5" t="s">
        <v>88</v>
      </c>
      <c r="B267" s="5" t="s">
        <v>89</v>
      </c>
      <c r="C267" s="5" t="s">
        <v>31</v>
      </c>
      <c r="D267" s="7">
        <v>0.32600000000000001</v>
      </c>
      <c r="E267" s="6">
        <v>206.29460679176137</v>
      </c>
      <c r="F267" s="6">
        <v>632.80539999999996</v>
      </c>
      <c r="G267" s="15"/>
    </row>
    <row r="268" spans="1:7" outlineLevel="3" x14ac:dyDescent="0.2">
      <c r="A268" s="5" t="s">
        <v>88</v>
      </c>
      <c r="B268" s="5" t="s">
        <v>89</v>
      </c>
      <c r="C268" s="5" t="s">
        <v>31</v>
      </c>
      <c r="D268" s="7">
        <v>0.32600000000000001</v>
      </c>
      <c r="E268" s="6">
        <v>254.37960553785626</v>
      </c>
      <c r="F268" s="6">
        <v>780.3057</v>
      </c>
      <c r="G268" s="15"/>
    </row>
    <row r="269" spans="1:7" outlineLevel="3" x14ac:dyDescent="0.2">
      <c r="A269" s="5" t="s">
        <v>88</v>
      </c>
      <c r="B269" s="5" t="s">
        <v>89</v>
      </c>
      <c r="C269" s="5" t="s">
        <v>10</v>
      </c>
      <c r="D269" s="7">
        <v>0.32600000000000001</v>
      </c>
      <c r="E269" s="6">
        <v>128.16327499733157</v>
      </c>
      <c r="F269" s="6">
        <v>393.13889999999998</v>
      </c>
      <c r="G269" s="15"/>
    </row>
    <row r="270" spans="1:7" outlineLevel="3" x14ac:dyDescent="0.2">
      <c r="A270" s="5" t="s">
        <v>88</v>
      </c>
      <c r="B270" s="5" t="s">
        <v>89</v>
      </c>
      <c r="C270" s="5" t="s">
        <v>42</v>
      </c>
      <c r="D270" s="7">
        <v>0.32600000000000001</v>
      </c>
      <c r="E270" s="6">
        <v>777.08437306429789</v>
      </c>
      <c r="F270" s="6">
        <v>2383.6943999999999</v>
      </c>
      <c r="G270" s="15"/>
    </row>
    <row r="271" spans="1:7" outlineLevel="2" x14ac:dyDescent="0.2">
      <c r="A271" s="8" t="s">
        <v>182</v>
      </c>
      <c r="B271" s="8"/>
      <c r="C271" s="8"/>
      <c r="D271" s="10"/>
      <c r="E271" s="9">
        <f>SUBTOTAL(9,E261:E270)</f>
        <v>6231.7796481299538</v>
      </c>
      <c r="F271" s="9">
        <f>SUBTOTAL(9,F261:F270)</f>
        <v>19630.9552</v>
      </c>
      <c r="G271" s="15"/>
    </row>
    <row r="272" spans="1:7" outlineLevel="3" x14ac:dyDescent="0.2">
      <c r="A272" s="5" t="s">
        <v>90</v>
      </c>
      <c r="B272" s="5" t="s">
        <v>25</v>
      </c>
      <c r="C272" s="5" t="s">
        <v>10</v>
      </c>
      <c r="D272" s="7">
        <v>0.32600000000000001</v>
      </c>
      <c r="E272" s="6">
        <v>186.942888888889</v>
      </c>
      <c r="F272" s="6">
        <v>573.44439999999997</v>
      </c>
      <c r="G272" s="15"/>
    </row>
    <row r="273" spans="1:7" outlineLevel="3" x14ac:dyDescent="0.2">
      <c r="A273" s="5" t="s">
        <v>90</v>
      </c>
      <c r="B273" s="5" t="s">
        <v>25</v>
      </c>
      <c r="C273" s="5" t="s">
        <v>11</v>
      </c>
      <c r="D273" s="7">
        <v>0.32600000000000001</v>
      </c>
      <c r="E273" s="6">
        <v>350.75788888888894</v>
      </c>
      <c r="F273" s="6">
        <v>1075.9444000000001</v>
      </c>
      <c r="G273" s="15"/>
    </row>
    <row r="274" spans="1:7" outlineLevel="2" x14ac:dyDescent="0.2">
      <c r="A274" s="8" t="s">
        <v>183</v>
      </c>
      <c r="B274" s="8"/>
      <c r="C274" s="8"/>
      <c r="D274" s="10"/>
      <c r="E274" s="9">
        <f>SUBTOTAL(9,E272:E273)</f>
        <v>537.70077777777794</v>
      </c>
      <c r="F274" s="9">
        <f>SUBTOTAL(9,F272:F273)</f>
        <v>1649.3888000000002</v>
      </c>
      <c r="G274" s="15"/>
    </row>
    <row r="275" spans="1:7" outlineLevel="3" x14ac:dyDescent="0.2">
      <c r="A275" s="5" t="s">
        <v>91</v>
      </c>
      <c r="B275" s="5" t="s">
        <v>92</v>
      </c>
      <c r="C275" s="5" t="s">
        <v>31</v>
      </c>
      <c r="D275" s="7">
        <v>0.32600000000000001</v>
      </c>
      <c r="E275" s="6">
        <v>26.170554917565124</v>
      </c>
      <c r="F275" s="6">
        <v>80.277799999999999</v>
      </c>
      <c r="G275" s="16" t="s">
        <v>214</v>
      </c>
    </row>
    <row r="276" spans="1:7" outlineLevel="2" x14ac:dyDescent="0.2">
      <c r="A276" s="8" t="s">
        <v>184</v>
      </c>
      <c r="B276" s="8"/>
      <c r="C276" s="8"/>
      <c r="D276" s="10"/>
      <c r="E276" s="9">
        <f>SUBTOTAL(9,E275:E275)</f>
        <v>26.170554917565124</v>
      </c>
      <c r="F276" s="9">
        <f>SUBTOTAL(9,F275:F275)</f>
        <v>80.277799999999999</v>
      </c>
      <c r="G276" s="15"/>
    </row>
    <row r="277" spans="1:7" outlineLevel="3" x14ac:dyDescent="0.2">
      <c r="A277" s="5" t="s">
        <v>93</v>
      </c>
      <c r="B277" s="5" t="s">
        <v>47</v>
      </c>
      <c r="C277" s="5" t="s">
        <v>58</v>
      </c>
      <c r="D277" s="7">
        <v>0.32600000000000001</v>
      </c>
      <c r="E277" s="6">
        <v>272.38204955866621</v>
      </c>
      <c r="F277" s="6">
        <v>835.52769999999998</v>
      </c>
      <c r="G277" s="15"/>
    </row>
    <row r="278" spans="1:7" outlineLevel="2" x14ac:dyDescent="0.2">
      <c r="A278" s="8" t="s">
        <v>185</v>
      </c>
      <c r="B278" s="8"/>
      <c r="C278" s="8"/>
      <c r="D278" s="10"/>
      <c r="E278" s="9">
        <f>SUBTOTAL(9,E277:E277)</f>
        <v>272.38204955866621</v>
      </c>
      <c r="F278" s="9">
        <f>SUBTOTAL(9,F277:F277)</f>
        <v>835.52769999999998</v>
      </c>
      <c r="G278" s="15"/>
    </row>
    <row r="279" spans="1:7" outlineLevel="3" x14ac:dyDescent="0.2">
      <c r="A279" s="5" t="s">
        <v>94</v>
      </c>
      <c r="B279" s="5" t="s">
        <v>95</v>
      </c>
      <c r="C279" s="5" t="s">
        <v>42</v>
      </c>
      <c r="D279" s="7">
        <v>0.32600000000000001</v>
      </c>
      <c r="E279" s="6">
        <v>351.51855555555562</v>
      </c>
      <c r="F279" s="6">
        <v>1078.2777000000001</v>
      </c>
      <c r="G279" s="15"/>
    </row>
    <row r="280" spans="1:7" outlineLevel="3" x14ac:dyDescent="0.2">
      <c r="A280" s="5" t="s">
        <v>94</v>
      </c>
      <c r="B280" s="5" t="s">
        <v>95</v>
      </c>
      <c r="C280" s="5" t="s">
        <v>96</v>
      </c>
      <c r="D280" s="7">
        <v>0.32600000000000001</v>
      </c>
      <c r="E280" s="6">
        <v>303.90444444444455</v>
      </c>
      <c r="F280" s="6">
        <v>932.22220000000004</v>
      </c>
      <c r="G280" s="15"/>
    </row>
    <row r="281" spans="1:7" outlineLevel="3" x14ac:dyDescent="0.2">
      <c r="A281" s="5" t="s">
        <v>94</v>
      </c>
      <c r="B281" s="5" t="s">
        <v>95</v>
      </c>
      <c r="C281" s="5" t="s">
        <v>96</v>
      </c>
      <c r="D281" s="7">
        <v>0.32600000000000001</v>
      </c>
      <c r="E281" s="6">
        <v>199.09544444444452</v>
      </c>
      <c r="F281" s="6">
        <v>610.72220000000004</v>
      </c>
      <c r="G281" s="16" t="s">
        <v>214</v>
      </c>
    </row>
    <row r="282" spans="1:7" outlineLevel="3" x14ac:dyDescent="0.2">
      <c r="A282" s="5" t="s">
        <v>94</v>
      </c>
      <c r="B282" s="5" t="s">
        <v>95</v>
      </c>
      <c r="C282" s="5" t="s">
        <v>5</v>
      </c>
      <c r="D282" s="7">
        <v>0.32600000000000001</v>
      </c>
      <c r="E282" s="6">
        <v>817.48122222222185</v>
      </c>
      <c r="F282" s="6">
        <v>2507.6111000000001</v>
      </c>
      <c r="G282" s="15"/>
    </row>
    <row r="283" spans="1:7" outlineLevel="2" x14ac:dyDescent="0.2">
      <c r="A283" s="8" t="s">
        <v>186</v>
      </c>
      <c r="B283" s="8"/>
      <c r="C283" s="8"/>
      <c r="D283" s="10"/>
      <c r="E283" s="9">
        <f>SUBTOTAL(9,E279:E282)</f>
        <v>1671.9996666666666</v>
      </c>
      <c r="F283" s="9">
        <f>SUBTOTAL(9,F279:F282)</f>
        <v>5128.8332000000009</v>
      </c>
      <c r="G283" s="15"/>
    </row>
    <row r="284" spans="1:7" outlineLevel="3" x14ac:dyDescent="0.2">
      <c r="A284" s="5" t="s">
        <v>97</v>
      </c>
      <c r="B284" s="5" t="s">
        <v>98</v>
      </c>
      <c r="C284" s="5" t="s">
        <v>99</v>
      </c>
      <c r="D284" s="7">
        <v>0.32600000000000001</v>
      </c>
      <c r="E284" s="6">
        <v>403.12616666666673</v>
      </c>
      <c r="F284" s="6">
        <v>1236.5832</v>
      </c>
      <c r="G284" s="15"/>
    </row>
    <row r="285" spans="1:7" outlineLevel="3" x14ac:dyDescent="0.2">
      <c r="A285" s="5" t="s">
        <v>97</v>
      </c>
      <c r="B285" s="5" t="s">
        <v>98</v>
      </c>
      <c r="C285" s="5" t="s">
        <v>11</v>
      </c>
      <c r="D285" s="7">
        <v>0.32600000000000001</v>
      </c>
      <c r="E285" s="6">
        <v>259.84916666666675</v>
      </c>
      <c r="F285" s="6">
        <v>797.08330000000001</v>
      </c>
      <c r="G285" s="15"/>
    </row>
    <row r="286" spans="1:7" outlineLevel="2" x14ac:dyDescent="0.2">
      <c r="A286" s="8" t="s">
        <v>187</v>
      </c>
      <c r="B286" s="8"/>
      <c r="C286" s="8"/>
      <c r="D286" s="10"/>
      <c r="E286" s="9">
        <f>SUBTOTAL(9,E284:E285)</f>
        <v>662.97533333333354</v>
      </c>
      <c r="F286" s="9">
        <f>SUBTOTAL(9,F284:F285)</f>
        <v>2033.6665</v>
      </c>
      <c r="G286" s="15"/>
    </row>
    <row r="287" spans="1:7" outlineLevel="3" x14ac:dyDescent="0.2">
      <c r="A287" s="5" t="s">
        <v>100</v>
      </c>
      <c r="B287" s="5" t="s">
        <v>101</v>
      </c>
      <c r="C287" s="5" t="s">
        <v>11</v>
      </c>
      <c r="D287" s="7">
        <v>0.32600000000000001</v>
      </c>
      <c r="E287" s="6">
        <v>490.79299999999989</v>
      </c>
      <c r="F287" s="6">
        <v>1505.5</v>
      </c>
      <c r="G287" s="15"/>
    </row>
    <row r="288" spans="1:7" outlineLevel="3" x14ac:dyDescent="0.2">
      <c r="A288" s="5" t="s">
        <v>100</v>
      </c>
      <c r="B288" s="5" t="s">
        <v>101</v>
      </c>
      <c r="C288" s="5" t="s">
        <v>28</v>
      </c>
      <c r="D288" s="7">
        <v>0.32600000000000001</v>
      </c>
      <c r="E288" s="6">
        <v>496.68816666666669</v>
      </c>
      <c r="F288" s="6">
        <v>1523.5833</v>
      </c>
      <c r="G288" s="15"/>
    </row>
    <row r="289" spans="1:7" outlineLevel="2" x14ac:dyDescent="0.2">
      <c r="A289" s="8" t="s">
        <v>188</v>
      </c>
      <c r="B289" s="8"/>
      <c r="C289" s="8"/>
      <c r="D289" s="10"/>
      <c r="E289" s="9">
        <f>SUBTOTAL(9,E287:E288)</f>
        <v>987.48116666666658</v>
      </c>
      <c r="F289" s="9">
        <f>SUBTOTAL(9,F287:F288)</f>
        <v>3029.0833000000002</v>
      </c>
      <c r="G289" s="15"/>
    </row>
    <row r="290" spans="1:7" outlineLevel="3" x14ac:dyDescent="0.2">
      <c r="A290" s="5" t="s">
        <v>102</v>
      </c>
      <c r="B290" s="5" t="s">
        <v>103</v>
      </c>
      <c r="C290" s="5" t="s">
        <v>6</v>
      </c>
      <c r="D290" s="7">
        <v>0.32600000000000001</v>
      </c>
      <c r="E290" s="6">
        <v>558.2840555555556</v>
      </c>
      <c r="F290" s="6">
        <v>1712.5278000000001</v>
      </c>
      <c r="G290" s="15"/>
    </row>
    <row r="291" spans="1:7" outlineLevel="3" x14ac:dyDescent="0.2">
      <c r="A291" s="5" t="s">
        <v>102</v>
      </c>
      <c r="B291" s="5" t="s">
        <v>103</v>
      </c>
      <c r="C291" s="5" t="s">
        <v>5</v>
      </c>
      <c r="D291" s="7">
        <v>0.32600000000000001</v>
      </c>
      <c r="E291" s="6">
        <v>571.63194444444457</v>
      </c>
      <c r="F291" s="6">
        <v>1753.4721</v>
      </c>
      <c r="G291" s="15"/>
    </row>
    <row r="292" spans="1:7" outlineLevel="2" x14ac:dyDescent="0.2">
      <c r="A292" s="8" t="s">
        <v>189</v>
      </c>
      <c r="B292" s="8"/>
      <c r="C292" s="8"/>
      <c r="D292" s="10"/>
      <c r="E292" s="9">
        <f>SUBTOTAL(9,E290:E291)</f>
        <v>1129.9160000000002</v>
      </c>
      <c r="F292" s="9">
        <f>SUBTOTAL(9,F290:F291)</f>
        <v>3465.9998999999998</v>
      </c>
      <c r="G292" s="15"/>
    </row>
    <row r="293" spans="1:7" outlineLevel="3" x14ac:dyDescent="0.2">
      <c r="A293" s="5" t="s">
        <v>104</v>
      </c>
      <c r="B293" s="5" t="s">
        <v>105</v>
      </c>
      <c r="C293" s="5" t="s">
        <v>11</v>
      </c>
      <c r="D293" s="7">
        <v>0.32600000000000001</v>
      </c>
      <c r="E293" s="6">
        <v>428.60109090909089</v>
      </c>
      <c r="F293" s="6">
        <v>1314.7272</v>
      </c>
      <c r="G293" s="15"/>
    </row>
    <row r="294" spans="1:7" outlineLevel="3" x14ac:dyDescent="0.2">
      <c r="A294" s="5" t="s">
        <v>104</v>
      </c>
      <c r="B294" s="5" t="s">
        <v>105</v>
      </c>
      <c r="C294" s="5" t="s">
        <v>106</v>
      </c>
      <c r="D294" s="7">
        <v>0.32600000000000001</v>
      </c>
      <c r="E294" s="6">
        <v>442.95496969696961</v>
      </c>
      <c r="F294" s="6">
        <v>1358.7574</v>
      </c>
      <c r="G294" s="15"/>
    </row>
    <row r="295" spans="1:7" outlineLevel="2" x14ac:dyDescent="0.2">
      <c r="A295" s="8" t="s">
        <v>190</v>
      </c>
      <c r="B295" s="8"/>
      <c r="C295" s="8"/>
      <c r="D295" s="10"/>
      <c r="E295" s="9">
        <f>SUBTOTAL(9,E293:E294)</f>
        <v>871.55606060606056</v>
      </c>
      <c r="F295" s="9">
        <f>SUBTOTAL(9,F293:F294)</f>
        <v>2673.4845999999998</v>
      </c>
      <c r="G295" s="15"/>
    </row>
    <row r="296" spans="1:7" outlineLevel="3" x14ac:dyDescent="0.2">
      <c r="A296" s="5" t="s">
        <v>107</v>
      </c>
      <c r="B296" s="5" t="s">
        <v>108</v>
      </c>
      <c r="C296" s="5" t="s">
        <v>11</v>
      </c>
      <c r="D296" s="7">
        <v>0.32600000000000001</v>
      </c>
      <c r="E296" s="6">
        <v>604.82055555555564</v>
      </c>
      <c r="F296" s="6">
        <v>1855.2778000000001</v>
      </c>
      <c r="G296" s="15"/>
    </row>
    <row r="297" spans="1:7" outlineLevel="3" x14ac:dyDescent="0.2">
      <c r="A297" s="5" t="s">
        <v>107</v>
      </c>
      <c r="B297" s="5" t="s">
        <v>108</v>
      </c>
      <c r="C297" s="5" t="s">
        <v>10</v>
      </c>
      <c r="D297" s="7">
        <v>0.32600000000000001</v>
      </c>
      <c r="E297" s="6">
        <v>522.37877777777771</v>
      </c>
      <c r="F297" s="6">
        <v>1602.3888999999999</v>
      </c>
      <c r="G297" s="15"/>
    </row>
    <row r="298" spans="1:7" outlineLevel="2" x14ac:dyDescent="0.2">
      <c r="A298" s="8" t="s">
        <v>191</v>
      </c>
      <c r="B298" s="8"/>
      <c r="C298" s="8"/>
      <c r="D298" s="10"/>
      <c r="E298" s="9">
        <f>SUBTOTAL(9,E296:E297)</f>
        <v>1127.1993333333335</v>
      </c>
      <c r="F298" s="9">
        <f>SUBTOTAL(9,F296:F297)</f>
        <v>3457.6666999999998</v>
      </c>
      <c r="G298" s="15"/>
    </row>
    <row r="299" spans="1:7" outlineLevel="3" x14ac:dyDescent="0.2">
      <c r="A299" s="5" t="s">
        <v>109</v>
      </c>
      <c r="B299" s="5" t="s">
        <v>110</v>
      </c>
      <c r="C299" s="5" t="s">
        <v>11</v>
      </c>
      <c r="D299" s="7">
        <v>0.32600000000000001</v>
      </c>
      <c r="E299" s="6">
        <v>223.14700000000011</v>
      </c>
      <c r="F299" s="6">
        <v>684.5</v>
      </c>
      <c r="G299" s="15"/>
    </row>
    <row r="300" spans="1:7" outlineLevel="3" x14ac:dyDescent="0.2">
      <c r="A300" s="5" t="s">
        <v>109</v>
      </c>
      <c r="B300" s="5" t="s">
        <v>110</v>
      </c>
      <c r="C300" s="5" t="s">
        <v>28</v>
      </c>
      <c r="D300" s="7">
        <v>0.32600000000000001</v>
      </c>
      <c r="E300" s="6">
        <v>180.99338888888889</v>
      </c>
      <c r="F300" s="6">
        <v>555.1943</v>
      </c>
      <c r="G300" s="15"/>
    </row>
    <row r="301" spans="1:7" outlineLevel="2" x14ac:dyDescent="0.2">
      <c r="A301" s="8" t="s">
        <v>192</v>
      </c>
      <c r="B301" s="8"/>
      <c r="C301" s="8"/>
      <c r="D301" s="10"/>
      <c r="E301" s="9">
        <f>SUBTOTAL(9,E299:E300)</f>
        <v>404.14038888888899</v>
      </c>
      <c r="F301" s="9">
        <f>SUBTOTAL(9,F299:F300)</f>
        <v>1239.6943000000001</v>
      </c>
      <c r="G301" s="15"/>
    </row>
    <row r="302" spans="1:7" outlineLevel="3" x14ac:dyDescent="0.2">
      <c r="A302" s="5" t="s">
        <v>111</v>
      </c>
      <c r="B302" s="5" t="s">
        <v>112</v>
      </c>
      <c r="C302" s="5" t="s">
        <v>10</v>
      </c>
      <c r="D302" s="7">
        <v>0.32600000000000001</v>
      </c>
      <c r="E302" s="6">
        <v>273.49588340349578</v>
      </c>
      <c r="F302" s="6">
        <v>838.94420000000002</v>
      </c>
      <c r="G302" s="15"/>
    </row>
    <row r="303" spans="1:7" outlineLevel="2" x14ac:dyDescent="0.2">
      <c r="A303" s="8" t="s">
        <v>193</v>
      </c>
      <c r="B303" s="8"/>
      <c r="C303" s="8"/>
      <c r="D303" s="10"/>
      <c r="E303" s="9">
        <f>SUBTOTAL(9,E302:E302)</f>
        <v>273.49588340349578</v>
      </c>
      <c r="F303" s="9">
        <f>SUBTOTAL(9,F302:F302)</f>
        <v>838.94420000000002</v>
      </c>
      <c r="G303" s="15"/>
    </row>
    <row r="304" spans="1:7" outlineLevel="3" x14ac:dyDescent="0.2">
      <c r="A304" s="5" t="s">
        <v>113</v>
      </c>
      <c r="B304" s="5" t="s">
        <v>114</v>
      </c>
      <c r="C304" s="5" t="s">
        <v>11</v>
      </c>
      <c r="D304" s="7">
        <v>0.32600000000000001</v>
      </c>
      <c r="E304" s="6">
        <v>560.48455555555552</v>
      </c>
      <c r="F304" s="6">
        <v>1719.2777000000001</v>
      </c>
      <c r="G304" s="15"/>
    </row>
    <row r="305" spans="1:7" outlineLevel="3" x14ac:dyDescent="0.2">
      <c r="A305" s="5" t="s">
        <v>113</v>
      </c>
      <c r="B305" s="5" t="s">
        <v>114</v>
      </c>
      <c r="C305" s="5" t="s">
        <v>10</v>
      </c>
      <c r="D305" s="7">
        <v>0.32600000000000001</v>
      </c>
      <c r="E305" s="6">
        <v>496.76966666666681</v>
      </c>
      <c r="F305" s="6">
        <v>1523.8332</v>
      </c>
      <c r="G305" s="15"/>
    </row>
    <row r="306" spans="1:7" outlineLevel="2" x14ac:dyDescent="0.2">
      <c r="A306" s="8" t="s">
        <v>194</v>
      </c>
      <c r="B306" s="8"/>
      <c r="C306" s="8"/>
      <c r="D306" s="10"/>
      <c r="E306" s="9">
        <f>SUBTOTAL(9,E304:E305)</f>
        <v>1057.2542222222223</v>
      </c>
      <c r="F306" s="9">
        <f>SUBTOTAL(9,F304:F305)</f>
        <v>3243.1109000000001</v>
      </c>
      <c r="G306" s="15"/>
    </row>
    <row r="307" spans="1:7" outlineLevel="3" x14ac:dyDescent="0.2">
      <c r="A307" s="5" t="s">
        <v>115</v>
      </c>
      <c r="B307" s="5" t="s">
        <v>116</v>
      </c>
      <c r="C307" s="5" t="s">
        <v>31</v>
      </c>
      <c r="D307" s="7">
        <v>0.32600000000000001</v>
      </c>
      <c r="E307" s="6">
        <v>337.79938888888881</v>
      </c>
      <c r="F307" s="6">
        <v>1036.1945000000001</v>
      </c>
      <c r="G307" s="15"/>
    </row>
    <row r="308" spans="1:7" outlineLevel="3" x14ac:dyDescent="0.2">
      <c r="A308" s="5" t="s">
        <v>115</v>
      </c>
      <c r="B308" s="5" t="s">
        <v>116</v>
      </c>
      <c r="C308" s="5" t="s">
        <v>5</v>
      </c>
      <c r="D308" s="7">
        <v>0.32600000000000001</v>
      </c>
      <c r="E308" s="6">
        <v>383.92838888888934</v>
      </c>
      <c r="F308" s="6">
        <v>1177.6944000000001</v>
      </c>
      <c r="G308" s="15"/>
    </row>
    <row r="309" spans="1:7" outlineLevel="2" x14ac:dyDescent="0.2">
      <c r="A309" s="8" t="s">
        <v>195</v>
      </c>
      <c r="B309" s="8"/>
      <c r="C309" s="8"/>
      <c r="D309" s="10"/>
      <c r="E309" s="9">
        <f>SUBTOTAL(9,E307:E308)</f>
        <v>721.7277777777781</v>
      </c>
      <c r="F309" s="9">
        <f>SUBTOTAL(9,F307:F308)</f>
        <v>2213.8888999999999</v>
      </c>
      <c r="G309" s="15"/>
    </row>
    <row r="310" spans="1:7" outlineLevel="3" x14ac:dyDescent="0.2">
      <c r="A310" s="5" t="s">
        <v>117</v>
      </c>
      <c r="B310" s="5" t="s">
        <v>20</v>
      </c>
      <c r="C310" s="5" t="s">
        <v>77</v>
      </c>
      <c r="D310" s="7">
        <v>0.32600000000000001</v>
      </c>
      <c r="E310" s="6">
        <v>155.52011111111111</v>
      </c>
      <c r="F310" s="6">
        <v>477.05560000000003</v>
      </c>
      <c r="G310" s="15"/>
    </row>
    <row r="311" spans="1:7" outlineLevel="3" x14ac:dyDescent="0.2">
      <c r="A311" s="5" t="s">
        <v>117</v>
      </c>
      <c r="B311" s="5" t="s">
        <v>20</v>
      </c>
      <c r="C311" s="5" t="s">
        <v>5</v>
      </c>
      <c r="D311" s="7">
        <v>0.32600000000000001</v>
      </c>
      <c r="E311" s="6">
        <v>215.5856111111114</v>
      </c>
      <c r="F311" s="6">
        <v>661.30550000000005</v>
      </c>
      <c r="G311" s="15"/>
    </row>
    <row r="312" spans="1:7" outlineLevel="2" x14ac:dyDescent="0.2">
      <c r="A312" s="8" t="s">
        <v>196</v>
      </c>
      <c r="B312" s="8"/>
      <c r="C312" s="8"/>
      <c r="D312" s="10"/>
      <c r="E312" s="9">
        <f>SUBTOTAL(9,E310:E311)</f>
        <v>371.10572222222254</v>
      </c>
      <c r="F312" s="9">
        <f>SUBTOTAL(9,F310:F311)</f>
        <v>1138.3611000000001</v>
      </c>
      <c r="G312" s="15"/>
    </row>
    <row r="313" spans="1:7" outlineLevel="3" x14ac:dyDescent="0.2">
      <c r="A313" s="5" t="s">
        <v>118</v>
      </c>
      <c r="B313" s="5" t="s">
        <v>119</v>
      </c>
      <c r="C313" s="5" t="s">
        <v>120</v>
      </c>
      <c r="D313" s="7">
        <v>0.32600000000000001</v>
      </c>
      <c r="E313" s="6">
        <v>105.44288888888892</v>
      </c>
      <c r="F313" s="6">
        <v>323.44439999999997</v>
      </c>
      <c r="G313" s="15"/>
    </row>
    <row r="314" spans="1:7" outlineLevel="3" x14ac:dyDescent="0.2">
      <c r="A314" s="5" t="s">
        <v>118</v>
      </c>
      <c r="B314" s="5" t="s">
        <v>119</v>
      </c>
      <c r="C314" s="5" t="s">
        <v>5</v>
      </c>
      <c r="D314" s="7">
        <v>0.32600000000000001</v>
      </c>
      <c r="E314" s="6">
        <v>156.86938888888881</v>
      </c>
      <c r="F314" s="6">
        <v>481.19450000000001</v>
      </c>
      <c r="G314" s="15"/>
    </row>
    <row r="315" spans="1:7" outlineLevel="2" x14ac:dyDescent="0.2">
      <c r="A315" s="8" t="s">
        <v>197</v>
      </c>
      <c r="B315" s="8"/>
      <c r="C315" s="8"/>
      <c r="D315" s="10"/>
      <c r="E315" s="9">
        <f>SUBTOTAL(9,E313:E314)</f>
        <v>262.31227777777769</v>
      </c>
      <c r="F315" s="9">
        <f>SUBTOTAL(9,F313:F314)</f>
        <v>804.63889999999992</v>
      </c>
      <c r="G315" s="15"/>
    </row>
    <row r="316" spans="1:7" outlineLevel="3" x14ac:dyDescent="0.2">
      <c r="A316" s="5" t="s">
        <v>121</v>
      </c>
      <c r="B316" s="5" t="s">
        <v>122</v>
      </c>
      <c r="C316" s="5" t="s">
        <v>5</v>
      </c>
      <c r="D316" s="7">
        <v>0.32600000000000001</v>
      </c>
      <c r="E316" s="6">
        <v>36.557277777777799</v>
      </c>
      <c r="F316" s="6">
        <v>112.13890000000001</v>
      </c>
      <c r="G316" s="16" t="s">
        <v>214</v>
      </c>
    </row>
    <row r="317" spans="1:7" outlineLevel="3" x14ac:dyDescent="0.2">
      <c r="A317" s="5" t="s">
        <v>121</v>
      </c>
      <c r="B317" s="5" t="s">
        <v>122</v>
      </c>
      <c r="C317" s="5" t="s">
        <v>123</v>
      </c>
      <c r="D317" s="7">
        <v>0.32600000000000001</v>
      </c>
      <c r="E317" s="6">
        <v>14.135722222222221</v>
      </c>
      <c r="F317" s="6">
        <v>43.3611</v>
      </c>
      <c r="G317" s="16" t="s">
        <v>214</v>
      </c>
    </row>
    <row r="318" spans="1:7" outlineLevel="2" x14ac:dyDescent="0.2">
      <c r="A318" s="8" t="s">
        <v>198</v>
      </c>
      <c r="B318" s="8"/>
      <c r="C318" s="8"/>
      <c r="D318" s="10"/>
      <c r="E318" s="9">
        <f>SUBTOTAL(9,E316:E317)</f>
        <v>50.693000000000019</v>
      </c>
      <c r="F318" s="9">
        <f>SUBTOTAL(9,F316:F317)</f>
        <v>155.5</v>
      </c>
      <c r="G318" s="15"/>
    </row>
    <row r="319" spans="1:7" outlineLevel="3" x14ac:dyDescent="0.2">
      <c r="A319" s="5" t="s">
        <v>124</v>
      </c>
      <c r="B319" s="5" t="s">
        <v>83</v>
      </c>
      <c r="C319" s="5" t="s">
        <v>28</v>
      </c>
      <c r="D319" s="7">
        <v>0.32600000000000001</v>
      </c>
      <c r="E319" s="6">
        <v>285.98350000000028</v>
      </c>
      <c r="F319" s="6">
        <v>877.25</v>
      </c>
      <c r="G319" s="15"/>
    </row>
    <row r="320" spans="1:7" outlineLevel="3" x14ac:dyDescent="0.2">
      <c r="A320" s="5" t="s">
        <v>124</v>
      </c>
      <c r="B320" s="5" t="s">
        <v>83</v>
      </c>
      <c r="C320" s="5" t="s">
        <v>11</v>
      </c>
      <c r="D320" s="7">
        <v>0</v>
      </c>
      <c r="E320" s="6">
        <v>103.831</v>
      </c>
      <c r="F320" s="6">
        <v>318.5</v>
      </c>
      <c r="G320" s="16" t="s">
        <v>214</v>
      </c>
    </row>
    <row r="321" spans="1:7" outlineLevel="3" x14ac:dyDescent="0.2">
      <c r="A321" s="5" t="s">
        <v>124</v>
      </c>
      <c r="B321" s="5" t="s">
        <v>83</v>
      </c>
      <c r="C321" s="5" t="s">
        <v>11</v>
      </c>
      <c r="D321" s="7">
        <v>0.32600000000000001</v>
      </c>
      <c r="E321" s="6">
        <v>258.65383333333301</v>
      </c>
      <c r="F321" s="6">
        <v>793.41660000000002</v>
      </c>
      <c r="G321" s="15"/>
    </row>
    <row r="322" spans="1:7" outlineLevel="2" x14ac:dyDescent="0.2">
      <c r="A322" s="8" t="s">
        <v>199</v>
      </c>
      <c r="B322" s="8"/>
      <c r="C322" s="8"/>
      <c r="D322" s="10"/>
      <c r="E322" s="9">
        <f>SUBTOTAL(9,E319:E321)</f>
        <v>648.46833333333325</v>
      </c>
      <c r="F322" s="9">
        <f>SUBTOTAL(9,F319:F321)</f>
        <v>1989.1666</v>
      </c>
      <c r="G322" s="15"/>
    </row>
    <row r="323" spans="1:7" outlineLevel="3" x14ac:dyDescent="0.2">
      <c r="A323" s="5" t="s">
        <v>125</v>
      </c>
      <c r="B323" s="5" t="s">
        <v>126</v>
      </c>
      <c r="C323" s="5" t="s">
        <v>10</v>
      </c>
      <c r="D323" s="7">
        <v>0.32600000000000001</v>
      </c>
      <c r="E323" s="6">
        <v>62.628222222222199</v>
      </c>
      <c r="F323" s="6">
        <v>192.11109999999999</v>
      </c>
      <c r="G323" s="15"/>
    </row>
    <row r="324" spans="1:7" outlineLevel="3" x14ac:dyDescent="0.2">
      <c r="A324" s="5" t="s">
        <v>125</v>
      </c>
      <c r="B324" s="5" t="s">
        <v>126</v>
      </c>
      <c r="C324" s="5" t="s">
        <v>11</v>
      </c>
      <c r="D324" s="7">
        <v>0.32600000000000001</v>
      </c>
      <c r="E324" s="6">
        <v>103.36011111111119</v>
      </c>
      <c r="F324" s="6">
        <v>317.05560000000003</v>
      </c>
      <c r="G324" s="15"/>
    </row>
    <row r="325" spans="1:7" outlineLevel="2" x14ac:dyDescent="0.2">
      <c r="A325" s="8" t="s">
        <v>200</v>
      </c>
      <c r="B325" s="8"/>
      <c r="C325" s="8"/>
      <c r="D325" s="10"/>
      <c r="E325" s="9">
        <f>SUBTOTAL(9,E323:E324)</f>
        <v>165.9883333333334</v>
      </c>
      <c r="F325" s="9">
        <f>SUBTOTAL(9,F323:F324)</f>
        <v>509.16669999999999</v>
      </c>
      <c r="G325" s="15"/>
    </row>
    <row r="326" spans="1:7" outlineLevel="1" x14ac:dyDescent="0.2">
      <c r="A326" s="11"/>
      <c r="B326" s="11"/>
      <c r="C326" s="11"/>
      <c r="D326" s="13"/>
      <c r="E326" s="12">
        <f>SUBTOTAL(9,E15:E324)</f>
        <v>200556.77247743073</v>
      </c>
      <c r="F326" s="12">
        <f>SUBTOTAL(9,F15:F324)</f>
        <v>618223.8120000005</v>
      </c>
      <c r="G326" s="15"/>
    </row>
    <row r="327" spans="1:7" outlineLevel="3" x14ac:dyDescent="0.2">
      <c r="A327" s="5" t="s">
        <v>127</v>
      </c>
      <c r="B327" s="5" t="s">
        <v>30</v>
      </c>
      <c r="C327" s="5" t="s">
        <v>5</v>
      </c>
      <c r="D327" s="7">
        <v>0.32600000000000001</v>
      </c>
      <c r="E327" s="6">
        <v>298.8695496549168</v>
      </c>
      <c r="F327" s="6">
        <v>916.77790000000005</v>
      </c>
      <c r="G327" s="15"/>
    </row>
    <row r="328" spans="1:7" outlineLevel="3" x14ac:dyDescent="0.2">
      <c r="A328" s="5" t="s">
        <v>127</v>
      </c>
      <c r="B328" s="5" t="s">
        <v>30</v>
      </c>
      <c r="C328" s="5" t="s">
        <v>5</v>
      </c>
      <c r="D328" s="7">
        <v>0.32600000000000001</v>
      </c>
      <c r="E328" s="6">
        <v>1970.5612902221792</v>
      </c>
      <c r="F328" s="6">
        <v>6044.6665000000003</v>
      </c>
      <c r="G328" s="15"/>
    </row>
    <row r="329" spans="1:7" outlineLevel="3" x14ac:dyDescent="0.2">
      <c r="A329" s="5" t="s">
        <v>127</v>
      </c>
      <c r="B329" s="5" t="s">
        <v>30</v>
      </c>
      <c r="C329" s="5" t="s">
        <v>5</v>
      </c>
      <c r="D329" s="7">
        <v>0.32600000000000001</v>
      </c>
      <c r="E329" s="6">
        <v>688.02298645274789</v>
      </c>
      <c r="F329" s="6">
        <v>2110.5001000000002</v>
      </c>
      <c r="G329" s="15"/>
    </row>
    <row r="330" spans="1:7" outlineLevel="3" x14ac:dyDescent="0.2">
      <c r="A330" s="5" t="s">
        <v>127</v>
      </c>
      <c r="B330" s="5" t="s">
        <v>30</v>
      </c>
      <c r="C330" s="5" t="s">
        <v>5</v>
      </c>
      <c r="D330" s="7">
        <v>0.32600000000000001</v>
      </c>
      <c r="E330" s="6">
        <v>268.70549453116371</v>
      </c>
      <c r="F330" s="6">
        <v>824.25009999999997</v>
      </c>
      <c r="G330" s="15"/>
    </row>
    <row r="331" spans="1:7" outlineLevel="3" x14ac:dyDescent="0.2">
      <c r="A331" s="5" t="s">
        <v>127</v>
      </c>
      <c r="B331" s="5" t="s">
        <v>30</v>
      </c>
      <c r="C331" s="5" t="s">
        <v>5</v>
      </c>
      <c r="D331" s="7">
        <v>0.32600000000000001</v>
      </c>
      <c r="E331" s="6">
        <v>320.36743803275107</v>
      </c>
      <c r="F331" s="6">
        <v>982.72230000000002</v>
      </c>
      <c r="G331" s="15"/>
    </row>
    <row r="332" spans="1:7" outlineLevel="3" x14ac:dyDescent="0.2">
      <c r="A332" s="5" t="s">
        <v>127</v>
      </c>
      <c r="B332" s="5" t="s">
        <v>30</v>
      </c>
      <c r="C332" s="5" t="s">
        <v>31</v>
      </c>
      <c r="D332" s="7">
        <v>0.32600000000000001</v>
      </c>
      <c r="E332" s="6">
        <v>1347.8560256059889</v>
      </c>
      <c r="F332" s="6">
        <v>4134.5275000000001</v>
      </c>
      <c r="G332" s="16" t="s">
        <v>214</v>
      </c>
    </row>
    <row r="333" spans="1:7" outlineLevel="3" x14ac:dyDescent="0.2">
      <c r="A333" s="5" t="s">
        <v>127</v>
      </c>
      <c r="B333" s="5" t="s">
        <v>30</v>
      </c>
      <c r="C333" s="5" t="s">
        <v>31</v>
      </c>
      <c r="D333" s="7">
        <v>0.32600000000000001</v>
      </c>
      <c r="E333" s="6">
        <v>130.21888629895679</v>
      </c>
      <c r="F333" s="6">
        <v>399.44450000000001</v>
      </c>
      <c r="G333" s="15"/>
    </row>
    <row r="334" spans="1:7" outlineLevel="3" x14ac:dyDescent="0.2">
      <c r="A334" s="5" t="s">
        <v>127</v>
      </c>
      <c r="B334" s="5" t="s">
        <v>30</v>
      </c>
      <c r="C334" s="5" t="s">
        <v>31</v>
      </c>
      <c r="D334" s="7">
        <v>0.32600000000000001</v>
      </c>
      <c r="E334" s="6">
        <v>226.62432864531792</v>
      </c>
      <c r="F334" s="6">
        <v>695.16660000000002</v>
      </c>
      <c r="G334" s="15"/>
    </row>
    <row r="335" spans="1:7" outlineLevel="3" x14ac:dyDescent="0.2">
      <c r="A335" s="5" t="s">
        <v>127</v>
      </c>
      <c r="B335" s="5" t="s">
        <v>30</v>
      </c>
      <c r="C335" s="5" t="s">
        <v>31</v>
      </c>
      <c r="D335" s="7">
        <v>0.32600000000000001</v>
      </c>
      <c r="E335" s="6">
        <v>99.692608680787004</v>
      </c>
      <c r="F335" s="6">
        <v>305.80560000000003</v>
      </c>
      <c r="G335" s="15"/>
    </row>
    <row r="336" spans="1:7" outlineLevel="3" x14ac:dyDescent="0.2">
      <c r="A336" s="5" t="s">
        <v>127</v>
      </c>
      <c r="B336" s="5" t="s">
        <v>30</v>
      </c>
      <c r="C336" s="5" t="s">
        <v>31</v>
      </c>
      <c r="D336" s="7">
        <v>0.32600000000000001</v>
      </c>
      <c r="E336" s="6">
        <v>487.08020085387977</v>
      </c>
      <c r="F336" s="6">
        <v>1494.1108999999999</v>
      </c>
      <c r="G336" s="15"/>
    </row>
    <row r="337" spans="1:7" outlineLevel="2" x14ac:dyDescent="0.2">
      <c r="A337" s="8" t="s">
        <v>201</v>
      </c>
      <c r="B337" s="8"/>
      <c r="C337" s="8"/>
      <c r="D337" s="10"/>
      <c r="E337" s="9">
        <f>SUBTOTAL(9,E327:E336)</f>
        <v>5837.9988089786893</v>
      </c>
      <c r="F337" s="9">
        <f>SUBTOTAL(9,F327:F336)</f>
        <v>17907.972000000002</v>
      </c>
      <c r="G337" s="15"/>
    </row>
    <row r="338" spans="1:7" outlineLevel="1" x14ac:dyDescent="0.2">
      <c r="A338" s="11"/>
      <c r="B338" s="11"/>
      <c r="C338" s="11"/>
      <c r="D338" s="13"/>
      <c r="E338" s="12">
        <f>SUBTOTAL(9,E327:E336)</f>
        <v>5837.9988089786893</v>
      </c>
      <c r="F338" s="12">
        <f>SUBTOTAL(9,F327:F336)</f>
        <v>17907.972000000002</v>
      </c>
      <c r="G338" s="15"/>
    </row>
    <row r="339" spans="1:7" outlineLevel="3" x14ac:dyDescent="0.2">
      <c r="A339" s="5" t="s">
        <v>128</v>
      </c>
      <c r="B339" s="5" t="s">
        <v>83</v>
      </c>
      <c r="C339" s="5" t="s">
        <v>5</v>
      </c>
      <c r="D339" s="7">
        <v>0.32600000000000001</v>
      </c>
      <c r="E339" s="6">
        <v>2377.9073888888888</v>
      </c>
      <c r="F339" s="6">
        <v>7294.1944000000003</v>
      </c>
      <c r="G339" s="15"/>
    </row>
    <row r="340" spans="1:7" outlineLevel="3" x14ac:dyDescent="0.2">
      <c r="A340" s="5" t="s">
        <v>128</v>
      </c>
      <c r="B340" s="5" t="s">
        <v>83</v>
      </c>
      <c r="C340" s="5" t="s">
        <v>31</v>
      </c>
      <c r="D340" s="7">
        <v>0.32600000000000001</v>
      </c>
      <c r="E340" s="6">
        <v>445.60577777777786</v>
      </c>
      <c r="F340" s="6">
        <v>1366.8889999999999</v>
      </c>
      <c r="G340" s="15"/>
    </row>
    <row r="341" spans="1:7" outlineLevel="3" x14ac:dyDescent="0.2">
      <c r="A341" s="5" t="s">
        <v>128</v>
      </c>
      <c r="B341" s="5" t="s">
        <v>83</v>
      </c>
      <c r="C341" s="5" t="s">
        <v>6</v>
      </c>
      <c r="D341" s="7">
        <v>0.32600000000000001</v>
      </c>
      <c r="E341" s="6">
        <v>1042.4031111111112</v>
      </c>
      <c r="F341" s="6">
        <v>3197.5554999999999</v>
      </c>
      <c r="G341" s="15"/>
    </row>
    <row r="342" spans="1:7" outlineLevel="2" x14ac:dyDescent="0.2">
      <c r="A342" s="8" t="s">
        <v>202</v>
      </c>
      <c r="B342" s="8"/>
      <c r="C342" s="8"/>
      <c r="D342" s="10"/>
      <c r="E342" s="9">
        <f>SUBTOTAL(9,E339:E341)</f>
        <v>3865.9162777777779</v>
      </c>
      <c r="F342" s="9">
        <f>SUBTOTAL(9,F339:F341)</f>
        <v>11858.6389</v>
      </c>
      <c r="G342" s="15"/>
    </row>
    <row r="343" spans="1:7" outlineLevel="1" x14ac:dyDescent="0.2">
      <c r="A343" s="11"/>
      <c r="B343" s="11"/>
      <c r="C343" s="11"/>
      <c r="D343" s="13"/>
      <c r="E343" s="12">
        <f>SUBTOTAL(9,E339:E341)</f>
        <v>3865.9162777777779</v>
      </c>
      <c r="F343" s="12">
        <f>SUBTOTAL(9,F339:F341)</f>
        <v>11858.6389</v>
      </c>
      <c r="G343" s="15"/>
    </row>
    <row r="344" spans="1:7" outlineLevel="3" x14ac:dyDescent="0.2">
      <c r="A344" s="5" t="s">
        <v>129</v>
      </c>
      <c r="B344" s="5" t="s">
        <v>30</v>
      </c>
      <c r="C344" s="5" t="s">
        <v>5</v>
      </c>
      <c r="D344" s="7">
        <v>0.32600000000000001</v>
      </c>
      <c r="E344" s="6">
        <v>761.79859606888624</v>
      </c>
      <c r="F344" s="6">
        <v>2336.8054000000002</v>
      </c>
      <c r="G344" s="15"/>
    </row>
    <row r="345" spans="1:7" outlineLevel="3" x14ac:dyDescent="0.2">
      <c r="A345" s="5" t="s">
        <v>129</v>
      </c>
      <c r="B345" s="5" t="s">
        <v>30</v>
      </c>
      <c r="C345" s="5" t="s">
        <v>5</v>
      </c>
      <c r="D345" s="7">
        <v>0.32600000000000001</v>
      </c>
      <c r="E345" s="6">
        <v>357.42277065634744</v>
      </c>
      <c r="F345" s="6">
        <v>1096.3886</v>
      </c>
      <c r="G345" s="15"/>
    </row>
    <row r="346" spans="1:7" outlineLevel="2" x14ac:dyDescent="0.2">
      <c r="A346" s="8" t="s">
        <v>203</v>
      </c>
      <c r="B346" s="8"/>
      <c r="C346" s="8"/>
      <c r="D346" s="10"/>
      <c r="E346" s="9">
        <f>SUBTOTAL(9,E344:E345)</f>
        <v>1119.2213667252336</v>
      </c>
      <c r="F346" s="9">
        <f>SUBTOTAL(9,F344:F345)</f>
        <v>3433.1940000000004</v>
      </c>
      <c r="G346" s="15"/>
    </row>
    <row r="347" spans="1:7" outlineLevel="3" x14ac:dyDescent="0.2">
      <c r="A347" s="5" t="s">
        <v>130</v>
      </c>
      <c r="B347" s="5" t="s">
        <v>30</v>
      </c>
      <c r="C347" s="5" t="s">
        <v>5</v>
      </c>
      <c r="D347" s="7">
        <v>0.32600000000000001</v>
      </c>
      <c r="E347" s="6">
        <v>1602.8514126899606</v>
      </c>
      <c r="F347" s="6">
        <v>4916.7223000000004</v>
      </c>
      <c r="G347" s="15"/>
    </row>
    <row r="348" spans="1:7" outlineLevel="3" x14ac:dyDescent="0.2">
      <c r="A348" s="5" t="s">
        <v>130</v>
      </c>
      <c r="B348" s="5" t="s">
        <v>30</v>
      </c>
      <c r="C348" s="5" t="s">
        <v>31</v>
      </c>
      <c r="D348" s="7">
        <v>0.32600000000000001</v>
      </c>
      <c r="E348" s="6">
        <v>1042.203867705399</v>
      </c>
      <c r="F348" s="6">
        <v>3196.9445000000001</v>
      </c>
      <c r="G348" s="15"/>
    </row>
    <row r="349" spans="1:7" outlineLevel="2" x14ac:dyDescent="0.2">
      <c r="A349" s="8" t="s">
        <v>204</v>
      </c>
      <c r="B349" s="8"/>
      <c r="C349" s="8"/>
      <c r="D349" s="10"/>
      <c r="E349" s="9">
        <f>SUBTOTAL(9,E347:E348)</f>
        <v>2645.0552803953597</v>
      </c>
      <c r="F349" s="9">
        <f>SUBTOTAL(9,F347:F348)</f>
        <v>8113.6668000000009</v>
      </c>
      <c r="G349" s="15"/>
    </row>
    <row r="350" spans="1:7" outlineLevel="3" x14ac:dyDescent="0.2">
      <c r="A350" s="5" t="s">
        <v>131</v>
      </c>
      <c r="B350" s="5" t="s">
        <v>132</v>
      </c>
      <c r="C350" s="5" t="s">
        <v>133</v>
      </c>
      <c r="D350" s="7">
        <v>0.32600000000000001</v>
      </c>
      <c r="E350" s="6">
        <v>328.42688888888898</v>
      </c>
      <c r="F350" s="6">
        <v>1007.4443</v>
      </c>
      <c r="G350" s="15"/>
    </row>
    <row r="351" spans="1:7" outlineLevel="3" x14ac:dyDescent="0.2">
      <c r="A351" s="5" t="s">
        <v>131</v>
      </c>
      <c r="B351" s="5" t="s">
        <v>132</v>
      </c>
      <c r="C351" s="5" t="s">
        <v>11</v>
      </c>
      <c r="D351" s="7">
        <v>0.32600000000000001</v>
      </c>
      <c r="E351" s="6">
        <v>678.67766666666705</v>
      </c>
      <c r="F351" s="6">
        <v>2081.8334</v>
      </c>
      <c r="G351" s="15"/>
    </row>
    <row r="352" spans="1:7" outlineLevel="2" x14ac:dyDescent="0.2">
      <c r="A352" s="8" t="s">
        <v>205</v>
      </c>
      <c r="B352" s="8"/>
      <c r="C352" s="8"/>
      <c r="D352" s="10"/>
      <c r="E352" s="9">
        <f>SUBTOTAL(9,E350:E351)</f>
        <v>1007.1045555555561</v>
      </c>
      <c r="F352" s="9">
        <f>SUBTOTAL(9,F350:F351)</f>
        <v>3089.2777000000001</v>
      </c>
      <c r="G352" s="15"/>
    </row>
    <row r="353" spans="1:7" outlineLevel="3" x14ac:dyDescent="0.2">
      <c r="A353" s="5" t="s">
        <v>134</v>
      </c>
      <c r="B353" s="5" t="s">
        <v>135</v>
      </c>
      <c r="C353" s="5" t="s">
        <v>11</v>
      </c>
      <c r="D353" s="7">
        <v>0.32600000000000001</v>
      </c>
      <c r="E353" s="6">
        <v>532.41233333333332</v>
      </c>
      <c r="F353" s="6">
        <v>1633.1666</v>
      </c>
      <c r="G353" s="15"/>
    </row>
    <row r="354" spans="1:7" outlineLevel="3" x14ac:dyDescent="0.2">
      <c r="A354" s="5" t="s">
        <v>134</v>
      </c>
      <c r="B354" s="5" t="s">
        <v>135</v>
      </c>
      <c r="C354" s="5" t="s">
        <v>136</v>
      </c>
      <c r="D354" s="7">
        <v>0.32600000000000001</v>
      </c>
      <c r="E354" s="6">
        <v>259.83105555555545</v>
      </c>
      <c r="F354" s="6">
        <v>797.02779999999996</v>
      </c>
      <c r="G354" s="15"/>
    </row>
    <row r="355" spans="1:7" outlineLevel="2" x14ac:dyDescent="0.2">
      <c r="A355" s="8" t="s">
        <v>206</v>
      </c>
      <c r="B355" s="8"/>
      <c r="C355" s="8"/>
      <c r="D355" s="10"/>
      <c r="E355" s="9">
        <f>SUBTOTAL(9,E353:E354)</f>
        <v>792.24338888888883</v>
      </c>
      <c r="F355" s="9">
        <f>SUBTOTAL(9,F353:F354)</f>
        <v>2430.1943999999999</v>
      </c>
      <c r="G355" s="15"/>
    </row>
    <row r="356" spans="1:7" outlineLevel="3" x14ac:dyDescent="0.2">
      <c r="A356" s="5" t="s">
        <v>137</v>
      </c>
      <c r="B356" s="5" t="s">
        <v>89</v>
      </c>
      <c r="C356" s="5" t="s">
        <v>11</v>
      </c>
      <c r="D356" s="7">
        <v>0.32600000000000001</v>
      </c>
      <c r="E356" s="6">
        <v>460.70138888888897</v>
      </c>
      <c r="F356" s="6">
        <v>1413.1946</v>
      </c>
      <c r="G356" s="15"/>
    </row>
    <row r="357" spans="1:7" outlineLevel="3" x14ac:dyDescent="0.2">
      <c r="A357" s="5" t="s">
        <v>137</v>
      </c>
      <c r="B357" s="5" t="s">
        <v>89</v>
      </c>
      <c r="C357" s="5" t="s">
        <v>28</v>
      </c>
      <c r="D357" s="7">
        <v>0.32600000000000001</v>
      </c>
      <c r="E357" s="6">
        <v>204.37483333333333</v>
      </c>
      <c r="F357" s="6">
        <v>626.91660000000002</v>
      </c>
      <c r="G357" s="15"/>
    </row>
    <row r="358" spans="1:7" outlineLevel="3" x14ac:dyDescent="0.2">
      <c r="A358" s="5" t="s">
        <v>137</v>
      </c>
      <c r="B358" s="5" t="s">
        <v>89</v>
      </c>
      <c r="C358" s="5" t="s">
        <v>11</v>
      </c>
      <c r="D358" s="7">
        <v>0.32600000000000001</v>
      </c>
      <c r="E358" s="6">
        <v>369.60249999999996</v>
      </c>
      <c r="F358" s="6">
        <v>1133.7499</v>
      </c>
      <c r="G358" s="15"/>
    </row>
    <row r="359" spans="1:7" outlineLevel="3" x14ac:dyDescent="0.2">
      <c r="A359" s="5" t="s">
        <v>137</v>
      </c>
      <c r="B359" s="5" t="s">
        <v>89</v>
      </c>
      <c r="C359" s="5" t="s">
        <v>28</v>
      </c>
      <c r="D359" s="7">
        <v>0.32600000000000001</v>
      </c>
      <c r="E359" s="6">
        <v>248.79233333333335</v>
      </c>
      <c r="F359" s="6">
        <v>763.16669999999999</v>
      </c>
      <c r="G359" s="15"/>
    </row>
    <row r="360" spans="1:7" outlineLevel="3" x14ac:dyDescent="0.2">
      <c r="A360" s="5" t="s">
        <v>137</v>
      </c>
      <c r="B360" s="5" t="s">
        <v>89</v>
      </c>
      <c r="C360" s="5" t="s">
        <v>11</v>
      </c>
      <c r="D360" s="7">
        <v>0.32600000000000001</v>
      </c>
      <c r="E360" s="6">
        <v>414.25544444444449</v>
      </c>
      <c r="F360" s="6">
        <v>1270.7221999999999</v>
      </c>
      <c r="G360" s="15"/>
    </row>
    <row r="361" spans="1:7" outlineLevel="3" x14ac:dyDescent="0.2">
      <c r="A361" s="5" t="s">
        <v>137</v>
      </c>
      <c r="B361" s="5" t="s">
        <v>89</v>
      </c>
      <c r="C361" s="5" t="s">
        <v>10</v>
      </c>
      <c r="D361" s="7">
        <v>0.32600000000000001</v>
      </c>
      <c r="E361" s="6">
        <v>203.83150000000006</v>
      </c>
      <c r="F361" s="6">
        <v>625.25009999999997</v>
      </c>
      <c r="G361" s="15"/>
    </row>
    <row r="362" spans="1:7" outlineLevel="3" x14ac:dyDescent="0.2">
      <c r="A362" s="5" t="s">
        <v>137</v>
      </c>
      <c r="B362" s="5" t="s">
        <v>89</v>
      </c>
      <c r="C362" s="5" t="s">
        <v>10</v>
      </c>
      <c r="D362" s="7">
        <v>0.32600000000000001</v>
      </c>
      <c r="E362" s="6">
        <v>109.40016666666662</v>
      </c>
      <c r="F362" s="6">
        <v>335.58319999999998</v>
      </c>
      <c r="G362" s="15"/>
    </row>
    <row r="363" spans="1:7" outlineLevel="2" x14ac:dyDescent="0.2">
      <c r="A363" s="8" t="s">
        <v>207</v>
      </c>
      <c r="B363" s="8"/>
      <c r="C363" s="8"/>
      <c r="D363" s="10"/>
      <c r="E363" s="9">
        <f>SUBTOTAL(9,E356:E362)</f>
        <v>2010.9581666666668</v>
      </c>
      <c r="F363" s="9">
        <f>SUBTOTAL(9,F356:F362)</f>
        <v>6168.5833000000002</v>
      </c>
      <c r="G363" s="15"/>
    </row>
    <row r="364" spans="1:7" outlineLevel="1" x14ac:dyDescent="0.2">
      <c r="A364" s="11"/>
      <c r="B364" s="11"/>
      <c r="C364" s="11"/>
      <c r="D364" s="13"/>
      <c r="E364" s="12">
        <f>SUBTOTAL(9,E344:E362)</f>
        <v>7574.5827582317052</v>
      </c>
      <c r="F364" s="12">
        <f>SUBTOTAL(9,F344:F362)</f>
        <v>23234.916200000003</v>
      </c>
      <c r="G364" s="15"/>
    </row>
    <row r="365" spans="1:7" outlineLevel="3" x14ac:dyDescent="0.2">
      <c r="A365" s="5" t="s">
        <v>138</v>
      </c>
      <c r="B365" s="5" t="s">
        <v>83</v>
      </c>
      <c r="C365" s="5" t="s">
        <v>139</v>
      </c>
      <c r="D365" s="7">
        <v>0.32600000000000001</v>
      </c>
      <c r="E365" s="6">
        <v>659.32594444444453</v>
      </c>
      <c r="F365" s="6">
        <v>2022.4721999999999</v>
      </c>
      <c r="G365" s="15"/>
    </row>
    <row r="366" spans="1:7" outlineLevel="3" x14ac:dyDescent="0.2">
      <c r="A366" s="5" t="s">
        <v>138</v>
      </c>
      <c r="B366" s="5" t="s">
        <v>83</v>
      </c>
      <c r="C366" s="5" t="s">
        <v>77</v>
      </c>
      <c r="D366" s="7">
        <v>0.32600000000000001</v>
      </c>
      <c r="E366" s="6">
        <v>257.12344444444454</v>
      </c>
      <c r="F366" s="6">
        <v>788.72220000000004</v>
      </c>
      <c r="G366" s="15"/>
    </row>
    <row r="367" spans="1:7" outlineLevel="3" x14ac:dyDescent="0.2">
      <c r="A367" s="5" t="s">
        <v>138</v>
      </c>
      <c r="B367" s="5" t="s">
        <v>83</v>
      </c>
      <c r="C367" s="5" t="s">
        <v>5</v>
      </c>
      <c r="D367" s="7">
        <v>0.32600000000000001</v>
      </c>
      <c r="E367" s="6">
        <v>1032.7408333333342</v>
      </c>
      <c r="F367" s="6">
        <v>3167.9166</v>
      </c>
      <c r="G367" s="15"/>
    </row>
    <row r="368" spans="1:7" outlineLevel="3" x14ac:dyDescent="0.2">
      <c r="A368" s="5" t="s">
        <v>138</v>
      </c>
      <c r="B368" s="5" t="s">
        <v>83</v>
      </c>
      <c r="C368" s="5" t="s">
        <v>5</v>
      </c>
      <c r="D368" s="7">
        <v>0.32600000000000001</v>
      </c>
      <c r="E368" s="6">
        <v>512.11883333333355</v>
      </c>
      <c r="F368" s="6">
        <v>1570.9166</v>
      </c>
      <c r="G368" s="15"/>
    </row>
    <row r="369" spans="1:7" outlineLevel="2" x14ac:dyDescent="0.2">
      <c r="A369" s="8" t="s">
        <v>208</v>
      </c>
      <c r="B369" s="8"/>
      <c r="C369" s="8"/>
      <c r="D369" s="10"/>
      <c r="E369" s="9">
        <f>SUBTOTAL(9,E365:E368)</f>
        <v>2461.3090555555568</v>
      </c>
      <c r="F369" s="9">
        <f>SUBTOTAL(9,F365:F368)</f>
        <v>7550.0275999999994</v>
      </c>
      <c r="G369" s="15"/>
    </row>
    <row r="370" spans="1:7" outlineLevel="3" x14ac:dyDescent="0.2">
      <c r="A370" s="5" t="s">
        <v>140</v>
      </c>
      <c r="B370" s="5" t="s">
        <v>83</v>
      </c>
      <c r="C370" s="5" t="s">
        <v>28</v>
      </c>
      <c r="D370" s="7">
        <v>0.32600000000000001</v>
      </c>
      <c r="E370" s="6">
        <v>435.00172222222255</v>
      </c>
      <c r="F370" s="6">
        <v>1334.3611000000001</v>
      </c>
      <c r="G370" s="15"/>
    </row>
    <row r="371" spans="1:7" outlineLevel="3" x14ac:dyDescent="0.2">
      <c r="A371" s="5" t="s">
        <v>140</v>
      </c>
      <c r="B371" s="5" t="s">
        <v>83</v>
      </c>
      <c r="C371" s="5" t="s">
        <v>11</v>
      </c>
      <c r="D371" s="7">
        <v>0.32600000000000001</v>
      </c>
      <c r="E371" s="6">
        <v>726.67211111111124</v>
      </c>
      <c r="F371" s="6">
        <v>2229.0554999999999</v>
      </c>
      <c r="G371" s="15"/>
    </row>
    <row r="372" spans="1:7" outlineLevel="2" x14ac:dyDescent="0.2">
      <c r="A372" s="8" t="s">
        <v>209</v>
      </c>
      <c r="B372" s="8"/>
      <c r="C372" s="8"/>
      <c r="D372" s="10"/>
      <c r="E372" s="9">
        <f>SUBTOTAL(9,E370:E371)</f>
        <v>1161.6738333333337</v>
      </c>
      <c r="F372" s="9">
        <f>SUBTOTAL(9,F370:F371)</f>
        <v>3563.4166</v>
      </c>
      <c r="G372" s="15"/>
    </row>
    <row r="373" spans="1:7" outlineLevel="3" x14ac:dyDescent="0.2">
      <c r="A373" s="5" t="s">
        <v>141</v>
      </c>
      <c r="B373" s="5" t="s">
        <v>83</v>
      </c>
      <c r="C373" s="5" t="s">
        <v>28</v>
      </c>
      <c r="D373" s="7">
        <v>0.32600000000000001</v>
      </c>
      <c r="E373" s="6">
        <v>254.3796111111111</v>
      </c>
      <c r="F373" s="6">
        <v>780.30560000000003</v>
      </c>
      <c r="G373" s="15"/>
    </row>
    <row r="374" spans="1:7" outlineLevel="3" x14ac:dyDescent="0.2">
      <c r="A374" s="5" t="s">
        <v>141</v>
      </c>
      <c r="B374" s="5" t="s">
        <v>83</v>
      </c>
      <c r="C374" s="5" t="s">
        <v>11</v>
      </c>
      <c r="D374" s="7">
        <v>0.32600000000000001</v>
      </c>
      <c r="E374" s="6">
        <v>346.3568888888891</v>
      </c>
      <c r="F374" s="6">
        <v>1062.4443000000001</v>
      </c>
      <c r="G374" s="15"/>
    </row>
    <row r="375" spans="1:7" outlineLevel="2" x14ac:dyDescent="0.2">
      <c r="A375" s="8" t="s">
        <v>210</v>
      </c>
      <c r="B375" s="8"/>
      <c r="C375" s="8"/>
      <c r="D375" s="10"/>
      <c r="E375" s="9">
        <f>SUBTOTAL(9,E373:E374)</f>
        <v>600.73650000000021</v>
      </c>
      <c r="F375" s="9">
        <f>SUBTOTAL(9,F373:F374)</f>
        <v>1842.7499000000003</v>
      </c>
      <c r="G375" s="15"/>
    </row>
    <row r="376" spans="1:7" outlineLevel="3" x14ac:dyDescent="0.2">
      <c r="A376" s="5" t="s">
        <v>142</v>
      </c>
      <c r="B376" s="5" t="s">
        <v>83</v>
      </c>
      <c r="C376" s="5" t="s">
        <v>31</v>
      </c>
      <c r="D376" s="7">
        <v>0.32600000000000001</v>
      </c>
      <c r="E376" s="6">
        <v>241.63844444444442</v>
      </c>
      <c r="F376" s="6">
        <v>741.22220000000004</v>
      </c>
      <c r="G376" s="15"/>
    </row>
    <row r="377" spans="1:7" outlineLevel="3" x14ac:dyDescent="0.2">
      <c r="A377" s="5" t="s">
        <v>142</v>
      </c>
      <c r="B377" s="5" t="s">
        <v>83</v>
      </c>
      <c r="C377" s="5" t="s">
        <v>5</v>
      </c>
      <c r="D377" s="7">
        <v>0.32600000000000001</v>
      </c>
      <c r="E377" s="6">
        <v>606.20605555555562</v>
      </c>
      <c r="F377" s="6">
        <v>1859.5279</v>
      </c>
      <c r="G377" s="15"/>
    </row>
    <row r="378" spans="1:7" outlineLevel="2" x14ac:dyDescent="0.2">
      <c r="A378" s="8" t="s">
        <v>211</v>
      </c>
      <c r="B378" s="8"/>
      <c r="C378" s="8"/>
      <c r="D378" s="10"/>
      <c r="E378" s="9">
        <f>SUBTOTAL(9,E376:E377)</f>
        <v>847.84450000000004</v>
      </c>
      <c r="F378" s="9">
        <f>SUBTOTAL(9,F376:F377)</f>
        <v>2600.7501000000002</v>
      </c>
      <c r="G378" s="15"/>
    </row>
    <row r="379" spans="1:7" outlineLevel="3" x14ac:dyDescent="0.2">
      <c r="A379" s="5" t="s">
        <v>143</v>
      </c>
      <c r="B379" s="5" t="s">
        <v>47</v>
      </c>
      <c r="C379" s="5" t="s">
        <v>5</v>
      </c>
      <c r="D379" s="7">
        <v>0.32600000000000001</v>
      </c>
      <c r="E379" s="6">
        <v>309.42832643310248</v>
      </c>
      <c r="F379" s="6">
        <v>947.97670000000005</v>
      </c>
      <c r="G379" s="15"/>
    </row>
    <row r="380" spans="1:7" outlineLevel="3" x14ac:dyDescent="0.2">
      <c r="A380" s="5" t="s">
        <v>143</v>
      </c>
      <c r="B380" s="5" t="s">
        <v>47</v>
      </c>
      <c r="C380" s="5" t="s">
        <v>5</v>
      </c>
      <c r="D380" s="7">
        <v>0.32600000000000001</v>
      </c>
      <c r="E380" s="6">
        <v>1358.2246389600009</v>
      </c>
      <c r="F380" s="6">
        <v>4166.3332</v>
      </c>
      <c r="G380" s="15"/>
    </row>
    <row r="381" spans="1:7" outlineLevel="3" x14ac:dyDescent="0.2">
      <c r="A381" s="5" t="s">
        <v>143</v>
      </c>
      <c r="B381" s="5" t="s">
        <v>47</v>
      </c>
      <c r="C381" s="5" t="s">
        <v>6</v>
      </c>
      <c r="D381" s="7">
        <v>0.32600000000000001</v>
      </c>
      <c r="E381" s="6">
        <v>623.26672281859339</v>
      </c>
      <c r="F381" s="6">
        <v>1911.8613</v>
      </c>
      <c r="G381" s="15"/>
    </row>
    <row r="382" spans="1:7" outlineLevel="3" x14ac:dyDescent="0.2">
      <c r="A382" s="5" t="s">
        <v>143</v>
      </c>
      <c r="B382" s="5" t="s">
        <v>47</v>
      </c>
      <c r="C382" s="5" t="s">
        <v>31</v>
      </c>
      <c r="D382" s="7">
        <v>0.32600000000000001</v>
      </c>
      <c r="E382" s="6">
        <v>100.22688676431457</v>
      </c>
      <c r="F382" s="6">
        <v>307.44439999999997</v>
      </c>
      <c r="G382" s="15"/>
    </row>
    <row r="383" spans="1:7" outlineLevel="2" x14ac:dyDescent="0.2">
      <c r="A383" s="8" t="s">
        <v>212</v>
      </c>
      <c r="B383" s="8"/>
      <c r="C383" s="8"/>
      <c r="D383" s="10"/>
      <c r="E383" s="9">
        <f>SUBTOTAL(9,E379:E382)</f>
        <v>2391.1465749760114</v>
      </c>
      <c r="F383" s="9">
        <f>SUBTOTAL(9,F379:F382)</f>
        <v>7333.615600000001</v>
      </c>
      <c r="G383" s="15"/>
    </row>
    <row r="384" spans="1:7" outlineLevel="1" x14ac:dyDescent="0.2">
      <c r="A384" s="11"/>
      <c r="B384" s="11"/>
      <c r="C384" s="11"/>
      <c r="D384" s="13"/>
      <c r="E384" s="12">
        <f>SUBTOTAL(9,E365:E382)</f>
        <v>7462.7104638649025</v>
      </c>
      <c r="F384" s="12">
        <f>SUBTOTAL(9,F365:F382)</f>
        <v>22890.559800000003</v>
      </c>
      <c r="G384" s="15"/>
    </row>
    <row r="385" spans="1:7" x14ac:dyDescent="0.2">
      <c r="A385" s="11" t="s">
        <v>218</v>
      </c>
      <c r="B385" s="11"/>
      <c r="C385" s="11"/>
      <c r="D385" s="13"/>
      <c r="E385" s="12">
        <f>SUBTOTAL(9,E2:E382)</f>
        <v>230872.30902619561</v>
      </c>
      <c r="F385" s="12">
        <f>SUBTOTAL(9,F2:F382)</f>
        <v>711215.06560000009</v>
      </c>
      <c r="G385" s="15"/>
    </row>
    <row r="387" spans="1:7" x14ac:dyDescent="0.2">
      <c r="A387" t="s">
        <v>217</v>
      </c>
    </row>
  </sheetData>
  <printOptions horizontalCentered="1"/>
  <pageMargins left="0.7" right="0.45" top="0.75" bottom="0.5" header="0.05" footer="0.3"/>
  <pageSetup fitToHeight="0" orientation="portrait" r:id="rId1"/>
  <headerFooter>
    <oddHeader>&amp;A&amp;RPage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7"/>
  <sheetViews>
    <sheetView topLeftCell="A373" zoomScaleNormal="100" workbookViewId="0">
      <selection activeCell="F308" sqref="F308"/>
    </sheetView>
  </sheetViews>
  <sheetFormatPr defaultColWidth="9.33203125" defaultRowHeight="11.25" outlineLevelRow="3" x14ac:dyDescent="0.2"/>
  <cols>
    <col min="1" max="1" width="31.83203125" style="18" bestFit="1" customWidth="1"/>
    <col min="2" max="2" width="14.6640625" style="18" bestFit="1" customWidth="1"/>
    <col min="3" max="3" width="20.5" style="18" bestFit="1" customWidth="1"/>
    <col min="4" max="4" width="11.83203125" style="18" bestFit="1" customWidth="1"/>
    <col min="5" max="6" width="16.33203125" style="18" customWidth="1"/>
    <col min="7" max="7" width="8.33203125" style="19" customWidth="1"/>
    <col min="8" max="16384" width="9.33203125" style="18"/>
  </cols>
  <sheetData>
    <row r="1" spans="1:7" s="31" customFormat="1" ht="22.5" x14ac:dyDescent="0.2">
      <c r="A1" s="34" t="s">
        <v>0</v>
      </c>
      <c r="B1" s="34" t="s">
        <v>1</v>
      </c>
      <c r="C1" s="34" t="s">
        <v>2</v>
      </c>
      <c r="D1" s="34" t="s">
        <v>144</v>
      </c>
      <c r="E1" s="33" t="s">
        <v>230</v>
      </c>
      <c r="F1" s="33" t="s">
        <v>229</v>
      </c>
      <c r="G1" s="32" t="s">
        <v>216</v>
      </c>
    </row>
    <row r="2" spans="1:7" outlineLevel="3" x14ac:dyDescent="0.2">
      <c r="A2" s="30" t="s">
        <v>3</v>
      </c>
      <c r="B2" s="30" t="s">
        <v>4</v>
      </c>
      <c r="C2" s="30" t="s">
        <v>5</v>
      </c>
      <c r="D2" s="29">
        <v>0.32600000000000001</v>
      </c>
      <c r="E2" s="28">
        <v>1192.3811985061973</v>
      </c>
      <c r="F2" s="28">
        <v>3657.6111000000001</v>
      </c>
      <c r="G2" s="21"/>
    </row>
    <row r="3" spans="1:7" outlineLevel="3" x14ac:dyDescent="0.2">
      <c r="A3" s="30" t="s">
        <v>3</v>
      </c>
      <c r="B3" s="30" t="s">
        <v>4</v>
      </c>
      <c r="C3" s="30" t="s">
        <v>5</v>
      </c>
      <c r="D3" s="29">
        <v>0.32600000000000001</v>
      </c>
      <c r="E3" s="28">
        <v>1226.1131425943381</v>
      </c>
      <c r="F3" s="28">
        <v>3761.0835000000002</v>
      </c>
      <c r="G3" s="21"/>
    </row>
    <row r="4" spans="1:7" outlineLevel="3" x14ac:dyDescent="0.2">
      <c r="A4" s="30" t="s">
        <v>3</v>
      </c>
      <c r="B4" s="30" t="s">
        <v>4</v>
      </c>
      <c r="C4" s="30" t="s">
        <v>6</v>
      </c>
      <c r="D4" s="29">
        <v>0.32600000000000001</v>
      </c>
      <c r="E4" s="28">
        <v>674.47587687899454</v>
      </c>
      <c r="F4" s="28">
        <v>2068.9443999999999</v>
      </c>
      <c r="G4" s="21"/>
    </row>
    <row r="5" spans="1:7" outlineLevel="3" x14ac:dyDescent="0.2">
      <c r="A5" s="30" t="s">
        <v>3</v>
      </c>
      <c r="B5" s="30" t="s">
        <v>4</v>
      </c>
      <c r="C5" s="30" t="s">
        <v>7</v>
      </c>
      <c r="D5" s="29">
        <v>0.32600000000000001</v>
      </c>
      <c r="E5" s="28">
        <v>374.53777004065375</v>
      </c>
      <c r="F5" s="28">
        <v>1148.8887</v>
      </c>
      <c r="G5" s="21"/>
    </row>
    <row r="6" spans="1:7" outlineLevel="3" x14ac:dyDescent="0.2">
      <c r="A6" s="30" t="s">
        <v>3</v>
      </c>
      <c r="B6" s="30" t="s">
        <v>4</v>
      </c>
      <c r="C6" s="30" t="s">
        <v>7</v>
      </c>
      <c r="D6" s="29">
        <v>0.32600000000000001</v>
      </c>
      <c r="E6" s="28">
        <v>555.25948845436005</v>
      </c>
      <c r="F6" s="28">
        <v>1703.2499</v>
      </c>
      <c r="G6" s="21"/>
    </row>
    <row r="7" spans="1:7" outlineLevel="3" x14ac:dyDescent="0.2">
      <c r="A7" s="30" t="s">
        <v>3</v>
      </c>
      <c r="B7" s="30" t="s">
        <v>4</v>
      </c>
      <c r="C7" s="30" t="s">
        <v>6</v>
      </c>
      <c r="D7" s="29">
        <v>0.32600000000000001</v>
      </c>
      <c r="E7" s="28">
        <v>892.22576568669706</v>
      </c>
      <c r="F7" s="28">
        <v>2736.8888000000002</v>
      </c>
      <c r="G7" s="21"/>
    </row>
    <row r="8" spans="1:7" outlineLevel="2" x14ac:dyDescent="0.2">
      <c r="A8" s="27" t="s">
        <v>145</v>
      </c>
      <c r="B8" s="27"/>
      <c r="C8" s="27"/>
      <c r="D8" s="26"/>
      <c r="E8" s="25">
        <f>SUBTOTAL(9,E2:E7)</f>
        <v>4914.9932421612402</v>
      </c>
      <c r="F8" s="25">
        <f>SUBTOTAL(9,F2:F7)</f>
        <v>15076.666400000002</v>
      </c>
      <c r="G8" s="21"/>
    </row>
    <row r="9" spans="1:7" outlineLevel="1" x14ac:dyDescent="0.2">
      <c r="A9" s="24"/>
      <c r="B9" s="24"/>
      <c r="C9" s="24"/>
      <c r="D9" s="23"/>
      <c r="E9" s="22">
        <f>SUBTOTAL(9,E2:E7)</f>
        <v>4914.9932421612402</v>
      </c>
      <c r="F9" s="22">
        <f>SUBTOTAL(9,F2:F7)</f>
        <v>15076.666400000002</v>
      </c>
      <c r="G9" s="21"/>
    </row>
    <row r="10" spans="1:7" outlineLevel="3" x14ac:dyDescent="0.2">
      <c r="A10" s="30" t="s">
        <v>8</v>
      </c>
      <c r="B10" s="30" t="s">
        <v>9</v>
      </c>
      <c r="C10" s="30" t="s">
        <v>10</v>
      </c>
      <c r="D10" s="29">
        <v>0.32600000000000001</v>
      </c>
      <c r="E10" s="28">
        <v>572.00159156363645</v>
      </c>
      <c r="F10" s="28">
        <v>1754.6061</v>
      </c>
      <c r="G10" s="21"/>
    </row>
    <row r="11" spans="1:7" outlineLevel="3" x14ac:dyDescent="0.2">
      <c r="A11" s="30" t="s">
        <v>8</v>
      </c>
      <c r="B11" s="30" t="s">
        <v>9</v>
      </c>
      <c r="C11" s="30" t="s">
        <v>11</v>
      </c>
      <c r="D11" s="29">
        <v>0.32600000000000001</v>
      </c>
      <c r="E11" s="28">
        <v>808.50963636363633</v>
      </c>
      <c r="F11" s="28">
        <v>2480.0909000000001</v>
      </c>
      <c r="G11" s="21"/>
    </row>
    <row r="12" spans="1:7" outlineLevel="2" x14ac:dyDescent="0.2">
      <c r="A12" s="27" t="s">
        <v>146</v>
      </c>
      <c r="B12" s="27"/>
      <c r="C12" s="27"/>
      <c r="D12" s="26"/>
      <c r="E12" s="25">
        <f>SUBTOTAL(9,E10:E11)</f>
        <v>1380.5112279272728</v>
      </c>
      <c r="F12" s="25">
        <f>SUBTOTAL(9,F10:F11)</f>
        <v>4234.6970000000001</v>
      </c>
      <c r="G12" s="21"/>
    </row>
    <row r="13" spans="1:7" outlineLevel="3" x14ac:dyDescent="0.2">
      <c r="A13" s="30" t="s">
        <v>12</v>
      </c>
      <c r="B13" s="30" t="s">
        <v>13</v>
      </c>
      <c r="C13" s="30" t="s">
        <v>14</v>
      </c>
      <c r="D13" s="29">
        <v>0.32600000000000001</v>
      </c>
      <c r="E13" s="28">
        <v>165.83521212121209</v>
      </c>
      <c r="F13" s="28">
        <v>508.697</v>
      </c>
      <c r="G13" s="21"/>
    </row>
    <row r="14" spans="1:7" outlineLevel="2" x14ac:dyDescent="0.2">
      <c r="A14" s="27" t="s">
        <v>147</v>
      </c>
      <c r="B14" s="27"/>
      <c r="C14" s="27"/>
      <c r="D14" s="26"/>
      <c r="E14" s="25">
        <f>SUBTOTAL(9,E13:E13)</f>
        <v>165.83521212121209</v>
      </c>
      <c r="F14" s="25">
        <f>SUBTOTAL(9,F13:F13)</f>
        <v>508.697</v>
      </c>
      <c r="G14" s="21"/>
    </row>
    <row r="15" spans="1:7" ht="22.5" outlineLevel="3" x14ac:dyDescent="0.2">
      <c r="A15" s="30" t="s">
        <v>15</v>
      </c>
      <c r="B15" s="30" t="s">
        <v>16</v>
      </c>
      <c r="C15" s="30" t="s">
        <v>14</v>
      </c>
      <c r="D15" s="29">
        <v>0.32600000000000001</v>
      </c>
      <c r="E15" s="28">
        <v>739.33836758787891</v>
      </c>
      <c r="F15" s="28">
        <v>2267.9090000000001</v>
      </c>
      <c r="G15" s="21"/>
    </row>
    <row r="16" spans="1:7" outlineLevel="2" x14ac:dyDescent="0.2">
      <c r="A16" s="27" t="s">
        <v>148</v>
      </c>
      <c r="B16" s="27"/>
      <c r="C16" s="27"/>
      <c r="D16" s="26"/>
      <c r="E16" s="25">
        <f>SUBTOTAL(9,E15:E15)</f>
        <v>739.33836758787891</v>
      </c>
      <c r="F16" s="25">
        <f>SUBTOTAL(9,F15:F15)</f>
        <v>2267.9090000000001</v>
      </c>
      <c r="G16" s="21"/>
    </row>
    <row r="17" spans="1:7" outlineLevel="3" x14ac:dyDescent="0.2">
      <c r="A17" s="30" t="s">
        <v>17</v>
      </c>
      <c r="B17" s="30" t="s">
        <v>18</v>
      </c>
      <c r="C17" s="30" t="s">
        <v>14</v>
      </c>
      <c r="D17" s="29">
        <v>0.32600000000000001</v>
      </c>
      <c r="E17" s="28">
        <v>616.53515151515148</v>
      </c>
      <c r="F17" s="28">
        <v>1891.2121999999999</v>
      </c>
      <c r="G17" s="21"/>
    </row>
    <row r="18" spans="1:7" outlineLevel="3" x14ac:dyDescent="0.2">
      <c r="A18" s="30" t="s">
        <v>17</v>
      </c>
      <c r="B18" s="30" t="s">
        <v>18</v>
      </c>
      <c r="C18" s="30" t="s">
        <v>11</v>
      </c>
      <c r="D18" s="29">
        <v>0.32600000000000001</v>
      </c>
      <c r="E18" s="28">
        <v>920.1498181818182</v>
      </c>
      <c r="F18" s="28">
        <v>2822.5454</v>
      </c>
      <c r="G18" s="21"/>
    </row>
    <row r="19" spans="1:7" outlineLevel="2" x14ac:dyDescent="0.2">
      <c r="A19" s="27" t="s">
        <v>149</v>
      </c>
      <c r="B19" s="27"/>
      <c r="C19" s="27"/>
      <c r="D19" s="26"/>
      <c r="E19" s="25">
        <f>SUBTOTAL(9,E17:E18)</f>
        <v>1536.6849696969698</v>
      </c>
      <c r="F19" s="25">
        <f>SUBTOTAL(9,F17:F18)</f>
        <v>4713.7575999999999</v>
      </c>
      <c r="G19" s="21"/>
    </row>
    <row r="20" spans="1:7" outlineLevel="3" x14ac:dyDescent="0.2">
      <c r="A20" s="30" t="s">
        <v>228</v>
      </c>
      <c r="B20" s="30" t="s">
        <v>119</v>
      </c>
      <c r="C20" s="30" t="s">
        <v>5</v>
      </c>
      <c r="D20" s="29">
        <v>0.32600000000000001</v>
      </c>
      <c r="E20" s="28">
        <v>26.442222222222188</v>
      </c>
      <c r="F20" s="28">
        <v>81.111000000000004</v>
      </c>
      <c r="G20" s="21" t="s">
        <v>214</v>
      </c>
    </row>
    <row r="21" spans="1:7" outlineLevel="3" x14ac:dyDescent="0.2">
      <c r="A21" s="30" t="s">
        <v>228</v>
      </c>
      <c r="B21" s="30" t="s">
        <v>119</v>
      </c>
      <c r="C21" s="30" t="s">
        <v>21</v>
      </c>
      <c r="D21" s="29">
        <v>0.32600000000000001</v>
      </c>
      <c r="E21" s="28">
        <v>24.323222222222221</v>
      </c>
      <c r="F21" s="28">
        <v>74.611099999999993</v>
      </c>
      <c r="G21" s="21" t="s">
        <v>214</v>
      </c>
    </row>
    <row r="22" spans="1:7" outlineLevel="2" x14ac:dyDescent="0.2">
      <c r="A22" s="27" t="s">
        <v>227</v>
      </c>
      <c r="B22" s="27"/>
      <c r="C22" s="27"/>
      <c r="D22" s="26"/>
      <c r="E22" s="25">
        <f>SUBTOTAL(9,E20:E21)</f>
        <v>50.765444444444412</v>
      </c>
      <c r="F22" s="25">
        <f>SUBTOTAL(9,F20:F21)</f>
        <v>155.72210000000001</v>
      </c>
      <c r="G22" s="21"/>
    </row>
    <row r="23" spans="1:7" outlineLevel="3" x14ac:dyDescent="0.2">
      <c r="A23" s="30" t="s">
        <v>226</v>
      </c>
      <c r="B23" s="30" t="s">
        <v>119</v>
      </c>
      <c r="C23" s="30" t="s">
        <v>21</v>
      </c>
      <c r="D23" s="29">
        <v>0.32600000000000001</v>
      </c>
      <c r="E23" s="28">
        <v>5.6053888888888901</v>
      </c>
      <c r="F23" s="28">
        <v>17.194400000000002</v>
      </c>
      <c r="G23" s="21" t="s">
        <v>214</v>
      </c>
    </row>
    <row r="24" spans="1:7" outlineLevel="2" x14ac:dyDescent="0.2">
      <c r="A24" s="27" t="s">
        <v>225</v>
      </c>
      <c r="B24" s="27"/>
      <c r="C24" s="27"/>
      <c r="D24" s="26"/>
      <c r="E24" s="25">
        <f>SUBTOTAL(9,E23:E23)</f>
        <v>5.6053888888888901</v>
      </c>
      <c r="F24" s="25">
        <f>SUBTOTAL(9,F23:F23)</f>
        <v>17.194400000000002</v>
      </c>
      <c r="G24" s="21"/>
    </row>
    <row r="25" spans="1:7" outlineLevel="3" x14ac:dyDescent="0.2">
      <c r="A25" s="30" t="s">
        <v>224</v>
      </c>
      <c r="B25" s="30" t="s">
        <v>119</v>
      </c>
      <c r="C25" s="30" t="s">
        <v>21</v>
      </c>
      <c r="D25" s="29">
        <v>0.32600000000000001</v>
      </c>
      <c r="E25" s="28">
        <v>32.056666666666651</v>
      </c>
      <c r="F25" s="28">
        <v>98.333399999999997</v>
      </c>
      <c r="G25" s="21" t="s">
        <v>214</v>
      </c>
    </row>
    <row r="26" spans="1:7" outlineLevel="2" x14ac:dyDescent="0.2">
      <c r="A26" s="27" t="s">
        <v>223</v>
      </c>
      <c r="B26" s="27"/>
      <c r="C26" s="27"/>
      <c r="D26" s="26"/>
      <c r="E26" s="25">
        <f>SUBTOTAL(9,E25:E25)</f>
        <v>32.056666666666651</v>
      </c>
      <c r="F26" s="25">
        <f>SUBTOTAL(9,F25:F25)</f>
        <v>98.333399999999997</v>
      </c>
      <c r="G26" s="21"/>
    </row>
    <row r="27" spans="1:7" outlineLevel="3" x14ac:dyDescent="0.2">
      <c r="A27" s="30" t="s">
        <v>19</v>
      </c>
      <c r="B27" s="30" t="s">
        <v>20</v>
      </c>
      <c r="C27" s="30" t="s">
        <v>21</v>
      </c>
      <c r="D27" s="29">
        <v>0.32600000000000001</v>
      </c>
      <c r="E27" s="28">
        <v>223.44583333333338</v>
      </c>
      <c r="F27" s="28">
        <v>685.41660000000002</v>
      </c>
      <c r="G27" s="21" t="s">
        <v>214</v>
      </c>
    </row>
    <row r="28" spans="1:7" outlineLevel="3" x14ac:dyDescent="0.2">
      <c r="A28" s="30" t="s">
        <v>19</v>
      </c>
      <c r="B28" s="30" t="s">
        <v>20</v>
      </c>
      <c r="C28" s="30" t="s">
        <v>5</v>
      </c>
      <c r="D28" s="29">
        <v>0.32600000000000001</v>
      </c>
      <c r="E28" s="28">
        <v>1458.0440555555554</v>
      </c>
      <c r="F28" s="28">
        <v>4472.5277999999998</v>
      </c>
      <c r="G28" s="21" t="s">
        <v>214</v>
      </c>
    </row>
    <row r="29" spans="1:7" outlineLevel="3" x14ac:dyDescent="0.2">
      <c r="A29" s="30" t="s">
        <v>19</v>
      </c>
      <c r="B29" s="30" t="s">
        <v>20</v>
      </c>
      <c r="C29" s="30" t="s">
        <v>5</v>
      </c>
      <c r="D29" s="29">
        <v>0.32600000000000001</v>
      </c>
      <c r="E29" s="28">
        <v>134.5383888888889</v>
      </c>
      <c r="F29" s="28">
        <v>412.69439999999997</v>
      </c>
      <c r="G29" s="21" t="s">
        <v>214</v>
      </c>
    </row>
    <row r="30" spans="1:7" outlineLevel="3" x14ac:dyDescent="0.2">
      <c r="A30" s="30" t="s">
        <v>19</v>
      </c>
      <c r="B30" s="30" t="s">
        <v>20</v>
      </c>
      <c r="C30" s="30" t="s">
        <v>5</v>
      </c>
      <c r="D30" s="29">
        <v>0.32600000000000001</v>
      </c>
      <c r="E30" s="28">
        <v>1511.1367777777793</v>
      </c>
      <c r="F30" s="28">
        <v>4635.3890000000001</v>
      </c>
      <c r="G30" s="21" t="s">
        <v>214</v>
      </c>
    </row>
    <row r="31" spans="1:7" outlineLevel="3" x14ac:dyDescent="0.2">
      <c r="A31" s="30" t="s">
        <v>19</v>
      </c>
      <c r="B31" s="30" t="s">
        <v>20</v>
      </c>
      <c r="C31" s="30" t="s">
        <v>5</v>
      </c>
      <c r="D31" s="29">
        <v>0.32600000000000001</v>
      </c>
      <c r="E31" s="28">
        <v>326.38033333333328</v>
      </c>
      <c r="F31" s="28">
        <v>1001.1666</v>
      </c>
      <c r="G31" s="21" t="s">
        <v>214</v>
      </c>
    </row>
    <row r="32" spans="1:7" outlineLevel="3" x14ac:dyDescent="0.2">
      <c r="A32" s="30" t="s">
        <v>19</v>
      </c>
      <c r="B32" s="30" t="s">
        <v>20</v>
      </c>
      <c r="C32" s="30" t="s">
        <v>5</v>
      </c>
      <c r="D32" s="29">
        <v>0.32600000000000001</v>
      </c>
      <c r="E32" s="28">
        <v>765.67438888888853</v>
      </c>
      <c r="F32" s="28">
        <v>2348.6943999999999</v>
      </c>
      <c r="G32" s="21" t="s">
        <v>214</v>
      </c>
    </row>
    <row r="33" spans="1:7" outlineLevel="3" x14ac:dyDescent="0.2">
      <c r="A33" s="30" t="s">
        <v>19</v>
      </c>
      <c r="B33" s="30" t="s">
        <v>20</v>
      </c>
      <c r="C33" s="30" t="s">
        <v>5</v>
      </c>
      <c r="D33" s="29">
        <v>0.32600000000000001</v>
      </c>
      <c r="E33" s="28">
        <v>372.58177777777769</v>
      </c>
      <c r="F33" s="28">
        <v>1142.8887</v>
      </c>
      <c r="G33" s="21" t="s">
        <v>214</v>
      </c>
    </row>
    <row r="34" spans="1:7" outlineLevel="3" x14ac:dyDescent="0.2">
      <c r="A34" s="30" t="s">
        <v>19</v>
      </c>
      <c r="B34" s="30" t="s">
        <v>20</v>
      </c>
      <c r="C34" s="30" t="s">
        <v>5</v>
      </c>
      <c r="D34" s="29">
        <v>0.32600000000000001</v>
      </c>
      <c r="E34" s="28">
        <v>978.67916666666667</v>
      </c>
      <c r="F34" s="28">
        <v>3002.0834</v>
      </c>
      <c r="G34" s="21" t="s">
        <v>214</v>
      </c>
    </row>
    <row r="35" spans="1:7" outlineLevel="3" x14ac:dyDescent="0.2">
      <c r="A35" s="30" t="s">
        <v>19</v>
      </c>
      <c r="B35" s="30" t="s">
        <v>20</v>
      </c>
      <c r="C35" s="30" t="s">
        <v>5</v>
      </c>
      <c r="D35" s="29">
        <v>0.32600000000000001</v>
      </c>
      <c r="E35" s="28">
        <v>572.10283333333325</v>
      </c>
      <c r="F35" s="28">
        <v>1754.9166</v>
      </c>
      <c r="G35" s="21" t="s">
        <v>214</v>
      </c>
    </row>
    <row r="36" spans="1:7" outlineLevel="3" x14ac:dyDescent="0.2">
      <c r="A36" s="30" t="s">
        <v>19</v>
      </c>
      <c r="B36" s="30" t="s">
        <v>20</v>
      </c>
      <c r="C36" s="30" t="s">
        <v>5</v>
      </c>
      <c r="D36" s="29">
        <v>0.32600000000000001</v>
      </c>
      <c r="E36" s="28">
        <v>93.199777777777825</v>
      </c>
      <c r="F36" s="28">
        <v>285.8888</v>
      </c>
      <c r="G36" s="21" t="s">
        <v>214</v>
      </c>
    </row>
    <row r="37" spans="1:7" outlineLevel="3" x14ac:dyDescent="0.2">
      <c r="A37" s="30" t="s">
        <v>19</v>
      </c>
      <c r="B37" s="30" t="s">
        <v>20</v>
      </c>
      <c r="C37" s="30" t="s">
        <v>5</v>
      </c>
      <c r="D37" s="29">
        <v>0.32600000000000001</v>
      </c>
      <c r="E37" s="28">
        <v>1547.4495555555557</v>
      </c>
      <c r="F37" s="28">
        <v>4746.7777999999998</v>
      </c>
      <c r="G37" s="21" t="s">
        <v>214</v>
      </c>
    </row>
    <row r="38" spans="1:7" outlineLevel="3" x14ac:dyDescent="0.2">
      <c r="A38" s="30" t="s">
        <v>19</v>
      </c>
      <c r="B38" s="30" t="s">
        <v>20</v>
      </c>
      <c r="C38" s="30" t="s">
        <v>5</v>
      </c>
      <c r="D38" s="29">
        <v>0.32600000000000001</v>
      </c>
      <c r="E38" s="28">
        <v>356.07350000000014</v>
      </c>
      <c r="F38" s="28">
        <v>1092.2499</v>
      </c>
      <c r="G38" s="21" t="s">
        <v>214</v>
      </c>
    </row>
    <row r="39" spans="1:7" outlineLevel="3" x14ac:dyDescent="0.2">
      <c r="A39" s="30" t="s">
        <v>19</v>
      </c>
      <c r="B39" s="30" t="s">
        <v>20</v>
      </c>
      <c r="C39" s="30" t="s">
        <v>21</v>
      </c>
      <c r="D39" s="29">
        <v>0.32600000000000001</v>
      </c>
      <c r="E39" s="28">
        <v>157.63911111111111</v>
      </c>
      <c r="F39" s="28">
        <v>483.55529999999999</v>
      </c>
      <c r="G39" s="21" t="s">
        <v>214</v>
      </c>
    </row>
    <row r="40" spans="1:7" outlineLevel="3" x14ac:dyDescent="0.2">
      <c r="A40" s="30" t="s">
        <v>19</v>
      </c>
      <c r="B40" s="30" t="s">
        <v>20</v>
      </c>
      <c r="C40" s="30" t="s">
        <v>21</v>
      </c>
      <c r="D40" s="29">
        <v>0.32600000000000001</v>
      </c>
      <c r="E40" s="28">
        <v>387.68644444444408</v>
      </c>
      <c r="F40" s="28">
        <v>1189.2221999999999</v>
      </c>
      <c r="G40" s="21" t="s">
        <v>214</v>
      </c>
    </row>
    <row r="41" spans="1:7" outlineLevel="3" x14ac:dyDescent="0.2">
      <c r="A41" s="30" t="s">
        <v>19</v>
      </c>
      <c r="B41" s="30" t="s">
        <v>20</v>
      </c>
      <c r="C41" s="30" t="s">
        <v>21</v>
      </c>
      <c r="D41" s="29">
        <v>0.32600000000000001</v>
      </c>
      <c r="E41" s="28">
        <v>676.38661111111105</v>
      </c>
      <c r="F41" s="28">
        <v>2074.8056000000001</v>
      </c>
      <c r="G41" s="21" t="s">
        <v>214</v>
      </c>
    </row>
    <row r="42" spans="1:7" outlineLevel="3" x14ac:dyDescent="0.2">
      <c r="A42" s="30" t="s">
        <v>19</v>
      </c>
      <c r="B42" s="30" t="s">
        <v>20</v>
      </c>
      <c r="C42" s="30" t="s">
        <v>21</v>
      </c>
      <c r="D42" s="29">
        <v>0.32600000000000001</v>
      </c>
      <c r="E42" s="28">
        <v>278.4764444444445</v>
      </c>
      <c r="F42" s="28">
        <v>854.22230000000002</v>
      </c>
      <c r="G42" s="21" t="s">
        <v>214</v>
      </c>
    </row>
    <row r="43" spans="1:7" outlineLevel="3" x14ac:dyDescent="0.2">
      <c r="A43" s="30" t="s">
        <v>19</v>
      </c>
      <c r="B43" s="30" t="s">
        <v>20</v>
      </c>
      <c r="C43" s="30" t="s">
        <v>21</v>
      </c>
      <c r="D43" s="29">
        <v>0.32600000000000001</v>
      </c>
      <c r="E43" s="28">
        <v>366.08894444444439</v>
      </c>
      <c r="F43" s="28">
        <v>1122.9721999999999</v>
      </c>
      <c r="G43" s="21" t="s">
        <v>214</v>
      </c>
    </row>
    <row r="44" spans="1:7" outlineLevel="3" x14ac:dyDescent="0.2">
      <c r="A44" s="30" t="s">
        <v>19</v>
      </c>
      <c r="B44" s="30" t="s">
        <v>20</v>
      </c>
      <c r="C44" s="30" t="s">
        <v>21</v>
      </c>
      <c r="D44" s="29">
        <v>0.32600000000000001</v>
      </c>
      <c r="E44" s="28">
        <v>456.31850000000003</v>
      </c>
      <c r="F44" s="28">
        <v>1399.75</v>
      </c>
      <c r="G44" s="21" t="s">
        <v>214</v>
      </c>
    </row>
    <row r="45" spans="1:7" outlineLevel="3" x14ac:dyDescent="0.2">
      <c r="A45" s="30" t="s">
        <v>19</v>
      </c>
      <c r="B45" s="30" t="s">
        <v>20</v>
      </c>
      <c r="C45" s="30" t="s">
        <v>21</v>
      </c>
      <c r="D45" s="29">
        <v>0.32600000000000001</v>
      </c>
      <c r="E45" s="28">
        <v>156.89655555555561</v>
      </c>
      <c r="F45" s="28">
        <v>481.27780000000001</v>
      </c>
      <c r="G45" s="21" t="s">
        <v>214</v>
      </c>
    </row>
    <row r="46" spans="1:7" outlineLevel="3" x14ac:dyDescent="0.2">
      <c r="A46" s="30" t="s">
        <v>19</v>
      </c>
      <c r="B46" s="30" t="s">
        <v>20</v>
      </c>
      <c r="C46" s="30" t="s">
        <v>21</v>
      </c>
      <c r="D46" s="29">
        <v>0.32600000000000001</v>
      </c>
      <c r="E46" s="28">
        <v>275.36133333333345</v>
      </c>
      <c r="F46" s="28">
        <v>844.66669999999999</v>
      </c>
      <c r="G46" s="21" t="s">
        <v>214</v>
      </c>
    </row>
    <row r="47" spans="1:7" outlineLevel="3" x14ac:dyDescent="0.2">
      <c r="A47" s="30" t="s">
        <v>19</v>
      </c>
      <c r="B47" s="30" t="s">
        <v>20</v>
      </c>
      <c r="C47" s="30" t="s">
        <v>21</v>
      </c>
      <c r="D47" s="29">
        <v>0.32600000000000001</v>
      </c>
      <c r="E47" s="28">
        <v>601.05344444444461</v>
      </c>
      <c r="F47" s="28">
        <v>1843.7221</v>
      </c>
      <c r="G47" s="21" t="s">
        <v>214</v>
      </c>
    </row>
    <row r="48" spans="1:7" outlineLevel="3" x14ac:dyDescent="0.2">
      <c r="A48" s="30" t="s">
        <v>19</v>
      </c>
      <c r="B48" s="30" t="s">
        <v>20</v>
      </c>
      <c r="C48" s="30" t="s">
        <v>21</v>
      </c>
      <c r="D48" s="29">
        <v>0.32600000000000001</v>
      </c>
      <c r="E48" s="28">
        <v>45.449833333333302</v>
      </c>
      <c r="F48" s="28">
        <v>139.41669999999999</v>
      </c>
      <c r="G48" s="21"/>
    </row>
    <row r="49" spans="1:7" outlineLevel="3" x14ac:dyDescent="0.2">
      <c r="A49" s="30" t="s">
        <v>19</v>
      </c>
      <c r="B49" s="30" t="s">
        <v>20</v>
      </c>
      <c r="C49" s="30" t="s">
        <v>5</v>
      </c>
      <c r="D49" s="29">
        <v>0.32600000000000001</v>
      </c>
      <c r="E49" s="28">
        <v>79.933388888888899</v>
      </c>
      <c r="F49" s="28">
        <v>245.1944</v>
      </c>
      <c r="G49" s="21"/>
    </row>
    <row r="50" spans="1:7" outlineLevel="3" x14ac:dyDescent="0.2">
      <c r="A50" s="30" t="s">
        <v>19</v>
      </c>
      <c r="B50" s="30" t="s">
        <v>20</v>
      </c>
      <c r="C50" s="30" t="s">
        <v>21</v>
      </c>
      <c r="D50" s="29">
        <v>0.32600000000000001</v>
      </c>
      <c r="E50" s="28">
        <v>26.043777777777802</v>
      </c>
      <c r="F50" s="28">
        <v>79.888900000000007</v>
      </c>
      <c r="G50" s="21"/>
    </row>
    <row r="51" spans="1:7" outlineLevel="3" x14ac:dyDescent="0.2">
      <c r="A51" s="30" t="s">
        <v>19</v>
      </c>
      <c r="B51" s="30" t="s">
        <v>20</v>
      </c>
      <c r="C51" s="30" t="s">
        <v>5</v>
      </c>
      <c r="D51" s="29">
        <v>0.32600000000000001</v>
      </c>
      <c r="E51" s="28">
        <v>92.393833333333305</v>
      </c>
      <c r="F51" s="28">
        <v>283.41669999999999</v>
      </c>
      <c r="G51" s="21"/>
    </row>
    <row r="52" spans="1:7" outlineLevel="3" x14ac:dyDescent="0.2">
      <c r="A52" s="30" t="s">
        <v>19</v>
      </c>
      <c r="B52" s="30" t="s">
        <v>20</v>
      </c>
      <c r="C52" s="30" t="s">
        <v>21</v>
      </c>
      <c r="D52" s="29">
        <v>0.32600000000000001</v>
      </c>
      <c r="E52" s="28">
        <v>25.754000000000019</v>
      </c>
      <c r="F52" s="28">
        <v>79</v>
      </c>
      <c r="G52" s="21"/>
    </row>
    <row r="53" spans="1:7" outlineLevel="3" x14ac:dyDescent="0.2">
      <c r="A53" s="30" t="s">
        <v>19</v>
      </c>
      <c r="B53" s="30" t="s">
        <v>20</v>
      </c>
      <c r="C53" s="30" t="s">
        <v>5</v>
      </c>
      <c r="D53" s="29">
        <v>0.32600000000000001</v>
      </c>
      <c r="E53" s="28">
        <v>36.421444444444404</v>
      </c>
      <c r="F53" s="28">
        <v>111.7222</v>
      </c>
      <c r="G53" s="21"/>
    </row>
    <row r="54" spans="1:7" outlineLevel="3" x14ac:dyDescent="0.2">
      <c r="A54" s="30" t="s">
        <v>19</v>
      </c>
      <c r="B54" s="30" t="s">
        <v>20</v>
      </c>
      <c r="C54" s="30" t="s">
        <v>21</v>
      </c>
      <c r="D54" s="29">
        <v>0.32600000000000001</v>
      </c>
      <c r="E54" s="28">
        <v>52.5041111111112</v>
      </c>
      <c r="F54" s="28">
        <v>161.0556</v>
      </c>
      <c r="G54" s="21"/>
    </row>
    <row r="55" spans="1:7" outlineLevel="3" x14ac:dyDescent="0.2">
      <c r="A55" s="30" t="s">
        <v>19</v>
      </c>
      <c r="B55" s="30" t="s">
        <v>20</v>
      </c>
      <c r="C55" s="30" t="s">
        <v>21</v>
      </c>
      <c r="D55" s="29">
        <v>0.32600000000000001</v>
      </c>
      <c r="E55" s="28">
        <v>35.479666666666603</v>
      </c>
      <c r="F55" s="28">
        <v>108.83329999999999</v>
      </c>
      <c r="G55" s="21"/>
    </row>
    <row r="56" spans="1:7" outlineLevel="3" x14ac:dyDescent="0.2">
      <c r="A56" s="30" t="s">
        <v>19</v>
      </c>
      <c r="B56" s="30" t="s">
        <v>20</v>
      </c>
      <c r="C56" s="30" t="s">
        <v>5</v>
      </c>
      <c r="D56" s="29">
        <v>0.32600000000000001</v>
      </c>
      <c r="E56" s="28">
        <v>67.608777777777789</v>
      </c>
      <c r="F56" s="28">
        <v>207.3888</v>
      </c>
      <c r="G56" s="21"/>
    </row>
    <row r="57" spans="1:7" outlineLevel="3" x14ac:dyDescent="0.2">
      <c r="A57" s="30" t="s">
        <v>19</v>
      </c>
      <c r="B57" s="30" t="s">
        <v>20</v>
      </c>
      <c r="C57" s="30" t="s">
        <v>21</v>
      </c>
      <c r="D57" s="29">
        <v>0.32600000000000001</v>
      </c>
      <c r="E57" s="28">
        <v>74.491</v>
      </c>
      <c r="F57" s="28">
        <v>228.5</v>
      </c>
      <c r="G57" s="21"/>
    </row>
    <row r="58" spans="1:7" outlineLevel="3" x14ac:dyDescent="0.2">
      <c r="A58" s="30" t="s">
        <v>19</v>
      </c>
      <c r="B58" s="30" t="s">
        <v>20</v>
      </c>
      <c r="C58" s="30" t="s">
        <v>5</v>
      </c>
      <c r="D58" s="29">
        <v>0.32600000000000001</v>
      </c>
      <c r="E58" s="28">
        <v>80.630666666666599</v>
      </c>
      <c r="F58" s="28">
        <v>247.33340000000001</v>
      </c>
      <c r="G58" s="21"/>
    </row>
    <row r="59" spans="1:7" outlineLevel="3" x14ac:dyDescent="0.2">
      <c r="A59" s="30" t="s">
        <v>19</v>
      </c>
      <c r="B59" s="30" t="s">
        <v>20</v>
      </c>
      <c r="C59" s="30" t="s">
        <v>21</v>
      </c>
      <c r="D59" s="29">
        <v>0.32600000000000001</v>
      </c>
      <c r="E59" s="28">
        <v>70.479388888888906</v>
      </c>
      <c r="F59" s="28">
        <v>216.19450000000001</v>
      </c>
      <c r="G59" s="21"/>
    </row>
    <row r="60" spans="1:7" outlineLevel="3" x14ac:dyDescent="0.2">
      <c r="A60" s="30" t="s">
        <v>19</v>
      </c>
      <c r="B60" s="30" t="s">
        <v>20</v>
      </c>
      <c r="C60" s="30" t="s">
        <v>5</v>
      </c>
      <c r="D60" s="29">
        <v>0.32600000000000001</v>
      </c>
      <c r="E60" s="28">
        <v>206.36705555555568</v>
      </c>
      <c r="F60" s="28">
        <v>633.02769999999998</v>
      </c>
      <c r="G60" s="21"/>
    </row>
    <row r="61" spans="1:7" outlineLevel="3" x14ac:dyDescent="0.2">
      <c r="A61" s="30" t="s">
        <v>19</v>
      </c>
      <c r="B61" s="30" t="s">
        <v>20</v>
      </c>
      <c r="C61" s="30" t="s">
        <v>21</v>
      </c>
      <c r="D61" s="29">
        <v>0.32600000000000001</v>
      </c>
      <c r="E61" s="28">
        <v>55.42</v>
      </c>
      <c r="F61" s="28">
        <v>170</v>
      </c>
      <c r="G61" s="21"/>
    </row>
    <row r="62" spans="1:7" outlineLevel="3" x14ac:dyDescent="0.2">
      <c r="A62" s="30" t="s">
        <v>19</v>
      </c>
      <c r="B62" s="30" t="s">
        <v>20</v>
      </c>
      <c r="C62" s="30" t="s">
        <v>5</v>
      </c>
      <c r="D62" s="29">
        <v>0.32600000000000001</v>
      </c>
      <c r="E62" s="28">
        <v>107.01855555555559</v>
      </c>
      <c r="F62" s="28">
        <v>328.27769999999998</v>
      </c>
      <c r="G62" s="21"/>
    </row>
    <row r="63" spans="1:7" outlineLevel="3" x14ac:dyDescent="0.2">
      <c r="A63" s="30" t="s">
        <v>19</v>
      </c>
      <c r="B63" s="30" t="s">
        <v>20</v>
      </c>
      <c r="C63" s="30" t="s">
        <v>5</v>
      </c>
      <c r="D63" s="29">
        <v>0.32600000000000001</v>
      </c>
      <c r="E63" s="28">
        <v>124.98477777777768</v>
      </c>
      <c r="F63" s="28">
        <v>383.38889999999998</v>
      </c>
      <c r="G63" s="21"/>
    </row>
    <row r="64" spans="1:7" outlineLevel="3" x14ac:dyDescent="0.2">
      <c r="A64" s="30" t="s">
        <v>19</v>
      </c>
      <c r="B64" s="30" t="s">
        <v>20</v>
      </c>
      <c r="C64" s="30" t="s">
        <v>21</v>
      </c>
      <c r="D64" s="29">
        <v>0.32600000000000001</v>
      </c>
      <c r="E64" s="28">
        <v>45.232500000000002</v>
      </c>
      <c r="F64" s="28">
        <v>138.75</v>
      </c>
      <c r="G64" s="21"/>
    </row>
    <row r="65" spans="1:7" outlineLevel="3" x14ac:dyDescent="0.2">
      <c r="A65" s="30" t="s">
        <v>19</v>
      </c>
      <c r="B65" s="30" t="s">
        <v>20</v>
      </c>
      <c r="C65" s="30" t="s">
        <v>5</v>
      </c>
      <c r="D65" s="29">
        <v>0.32600000000000001</v>
      </c>
      <c r="E65" s="28">
        <v>49.597277777777805</v>
      </c>
      <c r="F65" s="28">
        <v>152.13890000000001</v>
      </c>
      <c r="G65" s="21"/>
    </row>
    <row r="66" spans="1:7" outlineLevel="2" x14ac:dyDescent="0.2">
      <c r="A66" s="27" t="s">
        <v>150</v>
      </c>
      <c r="B66" s="27"/>
      <c r="C66" s="27"/>
      <c r="D66" s="26"/>
      <c r="E66" s="25">
        <f>SUBTOTAL(9,E27:E65)</f>
        <v>12971.023833333333</v>
      </c>
      <c r="F66" s="25">
        <f>SUBTOTAL(9,F27:F65)</f>
        <v>39788.415899999993</v>
      </c>
      <c r="G66" s="21"/>
    </row>
    <row r="67" spans="1:7" outlineLevel="3" x14ac:dyDescent="0.2">
      <c r="A67" s="30" t="s">
        <v>22</v>
      </c>
      <c r="B67" s="30" t="s">
        <v>23</v>
      </c>
      <c r="C67" s="30" t="s">
        <v>5</v>
      </c>
      <c r="D67" s="29">
        <v>0.32600000000000001</v>
      </c>
      <c r="E67" s="28">
        <v>116.72611111111108</v>
      </c>
      <c r="F67" s="28">
        <v>358.05549999999999</v>
      </c>
      <c r="G67" s="21"/>
    </row>
    <row r="68" spans="1:7" outlineLevel="3" x14ac:dyDescent="0.2">
      <c r="A68" s="30" t="s">
        <v>22</v>
      </c>
      <c r="B68" s="30" t="s">
        <v>23</v>
      </c>
      <c r="C68" s="30" t="s">
        <v>6</v>
      </c>
      <c r="D68" s="29">
        <v>0.32600000000000001</v>
      </c>
      <c r="E68" s="28">
        <v>274.99005555555539</v>
      </c>
      <c r="F68" s="28">
        <v>843.52790000000005</v>
      </c>
      <c r="G68" s="21"/>
    </row>
    <row r="69" spans="1:7" outlineLevel="2" x14ac:dyDescent="0.2">
      <c r="A69" s="27" t="s">
        <v>151</v>
      </c>
      <c r="B69" s="27"/>
      <c r="C69" s="27"/>
      <c r="D69" s="26"/>
      <c r="E69" s="25">
        <f>SUBTOTAL(9,E67:E68)</f>
        <v>391.71616666666648</v>
      </c>
      <c r="F69" s="25">
        <f>SUBTOTAL(9,F67:F68)</f>
        <v>1201.5834</v>
      </c>
      <c r="G69" s="21"/>
    </row>
    <row r="70" spans="1:7" outlineLevel="3" x14ac:dyDescent="0.2">
      <c r="A70" s="30" t="s">
        <v>24</v>
      </c>
      <c r="B70" s="30" t="s">
        <v>25</v>
      </c>
      <c r="C70" s="30" t="s">
        <v>5</v>
      </c>
      <c r="D70" s="29">
        <v>0.32600000000000001</v>
      </c>
      <c r="E70" s="28">
        <v>529.12516666666693</v>
      </c>
      <c r="F70" s="28">
        <v>1623.0833</v>
      </c>
      <c r="G70" s="21" t="s">
        <v>214</v>
      </c>
    </row>
    <row r="71" spans="1:7" outlineLevel="3" x14ac:dyDescent="0.2">
      <c r="A71" s="30" t="s">
        <v>24</v>
      </c>
      <c r="B71" s="30" t="s">
        <v>25</v>
      </c>
      <c r="C71" s="30" t="s">
        <v>5</v>
      </c>
      <c r="D71" s="29">
        <v>0.32600000000000001</v>
      </c>
      <c r="E71" s="28">
        <v>369.27650000000011</v>
      </c>
      <c r="F71" s="28">
        <v>1132.7501999999999</v>
      </c>
      <c r="G71" s="21" t="s">
        <v>214</v>
      </c>
    </row>
    <row r="72" spans="1:7" outlineLevel="3" x14ac:dyDescent="0.2">
      <c r="A72" s="30" t="s">
        <v>24</v>
      </c>
      <c r="B72" s="30" t="s">
        <v>25</v>
      </c>
      <c r="C72" s="30" t="s">
        <v>5</v>
      </c>
      <c r="D72" s="29">
        <v>0.32600000000000001</v>
      </c>
      <c r="E72" s="28">
        <v>262.15833333333319</v>
      </c>
      <c r="F72" s="28">
        <v>804.16669999999999</v>
      </c>
      <c r="G72" s="21" t="s">
        <v>214</v>
      </c>
    </row>
    <row r="73" spans="1:7" outlineLevel="3" x14ac:dyDescent="0.2">
      <c r="A73" s="30" t="s">
        <v>24</v>
      </c>
      <c r="B73" s="30" t="s">
        <v>25</v>
      </c>
      <c r="C73" s="30" t="s">
        <v>5</v>
      </c>
      <c r="D73" s="29">
        <v>0.32600000000000001</v>
      </c>
      <c r="E73" s="28">
        <v>141.21233333333339</v>
      </c>
      <c r="F73" s="28">
        <v>433.16649999999998</v>
      </c>
      <c r="G73" s="21" t="s">
        <v>214</v>
      </c>
    </row>
    <row r="74" spans="1:7" outlineLevel="3" x14ac:dyDescent="0.2">
      <c r="A74" s="30" t="s">
        <v>24</v>
      </c>
      <c r="B74" s="30" t="s">
        <v>25</v>
      </c>
      <c r="C74" s="30" t="s">
        <v>5</v>
      </c>
      <c r="D74" s="29">
        <v>0.32600000000000001</v>
      </c>
      <c r="E74" s="28">
        <v>688.60255555555557</v>
      </c>
      <c r="F74" s="28">
        <v>2112.2775999999999</v>
      </c>
      <c r="G74" s="21" t="s">
        <v>214</v>
      </c>
    </row>
    <row r="75" spans="1:7" outlineLevel="3" x14ac:dyDescent="0.2">
      <c r="A75" s="30" t="s">
        <v>24</v>
      </c>
      <c r="B75" s="30" t="s">
        <v>25</v>
      </c>
      <c r="C75" s="30" t="s">
        <v>21</v>
      </c>
      <c r="D75" s="29">
        <v>0.32600000000000001</v>
      </c>
      <c r="E75" s="28">
        <v>14.5522777777778</v>
      </c>
      <c r="F75" s="28">
        <v>44.6389</v>
      </c>
      <c r="G75" s="21" t="s">
        <v>214</v>
      </c>
    </row>
    <row r="76" spans="1:7" outlineLevel="3" x14ac:dyDescent="0.2">
      <c r="A76" s="30" t="s">
        <v>24</v>
      </c>
      <c r="B76" s="30" t="s">
        <v>25</v>
      </c>
      <c r="C76" s="30" t="s">
        <v>21</v>
      </c>
      <c r="D76" s="29">
        <v>0.32600000000000001</v>
      </c>
      <c r="E76" s="28">
        <v>160.06599999999997</v>
      </c>
      <c r="F76" s="28">
        <v>491</v>
      </c>
      <c r="G76" s="21" t="s">
        <v>214</v>
      </c>
    </row>
    <row r="77" spans="1:7" outlineLevel="3" x14ac:dyDescent="0.2">
      <c r="A77" s="30" t="s">
        <v>24</v>
      </c>
      <c r="B77" s="30" t="s">
        <v>25</v>
      </c>
      <c r="C77" s="30" t="s">
        <v>21</v>
      </c>
      <c r="D77" s="29">
        <v>0.32600000000000001</v>
      </c>
      <c r="E77" s="28">
        <v>285.45827777777794</v>
      </c>
      <c r="F77" s="28">
        <v>875.63890000000004</v>
      </c>
      <c r="G77" s="21" t="s">
        <v>214</v>
      </c>
    </row>
    <row r="78" spans="1:7" outlineLevel="3" x14ac:dyDescent="0.2">
      <c r="A78" s="30" t="s">
        <v>24</v>
      </c>
      <c r="B78" s="30" t="s">
        <v>25</v>
      </c>
      <c r="C78" s="30" t="s">
        <v>21</v>
      </c>
      <c r="D78" s="29">
        <v>0.32600000000000001</v>
      </c>
      <c r="E78" s="28">
        <v>68.052500000000052</v>
      </c>
      <c r="F78" s="28">
        <v>208.75</v>
      </c>
      <c r="G78" s="21" t="s">
        <v>214</v>
      </c>
    </row>
    <row r="79" spans="1:7" outlineLevel="3" x14ac:dyDescent="0.2">
      <c r="A79" s="30" t="s">
        <v>24</v>
      </c>
      <c r="B79" s="30" t="s">
        <v>25</v>
      </c>
      <c r="C79" s="30" t="s">
        <v>21</v>
      </c>
      <c r="D79" s="29">
        <v>0.32600000000000001</v>
      </c>
      <c r="E79" s="28">
        <v>157.04144444444429</v>
      </c>
      <c r="F79" s="28">
        <v>481.72230000000002</v>
      </c>
      <c r="G79" s="21" t="s">
        <v>214</v>
      </c>
    </row>
    <row r="80" spans="1:7" outlineLevel="3" x14ac:dyDescent="0.2">
      <c r="A80" s="30" t="s">
        <v>24</v>
      </c>
      <c r="B80" s="30" t="s">
        <v>25</v>
      </c>
      <c r="C80" s="30" t="s">
        <v>21</v>
      </c>
      <c r="D80" s="29">
        <v>0.32600000000000001</v>
      </c>
      <c r="E80" s="28">
        <v>313.37655555555546</v>
      </c>
      <c r="F80" s="28">
        <v>961.27779999999996</v>
      </c>
      <c r="G80" s="21" t="s">
        <v>214</v>
      </c>
    </row>
    <row r="81" spans="1:7" outlineLevel="3" x14ac:dyDescent="0.2">
      <c r="A81" s="30" t="s">
        <v>24</v>
      </c>
      <c r="B81" s="30" t="s">
        <v>25</v>
      </c>
      <c r="C81" s="30" t="s">
        <v>21</v>
      </c>
      <c r="D81" s="29">
        <v>0.32600000000000001</v>
      </c>
      <c r="E81" s="28">
        <v>31.848388888888838</v>
      </c>
      <c r="F81" s="28">
        <v>97.694400000000002</v>
      </c>
      <c r="G81" s="21"/>
    </row>
    <row r="82" spans="1:7" outlineLevel="3" x14ac:dyDescent="0.2">
      <c r="A82" s="30" t="s">
        <v>24</v>
      </c>
      <c r="B82" s="30" t="s">
        <v>25</v>
      </c>
      <c r="C82" s="30" t="s">
        <v>5</v>
      </c>
      <c r="D82" s="29">
        <v>0.32600000000000001</v>
      </c>
      <c r="E82" s="28">
        <v>30.4719444444444</v>
      </c>
      <c r="F82" s="28">
        <v>93.472300000000004</v>
      </c>
      <c r="G82" s="21"/>
    </row>
    <row r="83" spans="1:7" outlineLevel="3" x14ac:dyDescent="0.2">
      <c r="A83" s="30" t="s">
        <v>24</v>
      </c>
      <c r="B83" s="30" t="s">
        <v>25</v>
      </c>
      <c r="C83" s="30" t="s">
        <v>21</v>
      </c>
      <c r="D83" s="29">
        <v>0.32600000000000001</v>
      </c>
      <c r="E83" s="28">
        <v>30.942833333333301</v>
      </c>
      <c r="F83" s="28">
        <v>94.916700000000006</v>
      </c>
      <c r="G83" s="21"/>
    </row>
    <row r="84" spans="1:7" outlineLevel="3" x14ac:dyDescent="0.2">
      <c r="A84" s="30" t="s">
        <v>24</v>
      </c>
      <c r="B84" s="30" t="s">
        <v>25</v>
      </c>
      <c r="C84" s="30" t="s">
        <v>5</v>
      </c>
      <c r="D84" s="29">
        <v>0.32600000000000001</v>
      </c>
      <c r="E84" s="28">
        <v>83.990277777777706</v>
      </c>
      <c r="F84" s="28">
        <v>257.63889999999998</v>
      </c>
      <c r="G84" s="21"/>
    </row>
    <row r="85" spans="1:7" outlineLevel="3" x14ac:dyDescent="0.2">
      <c r="A85" s="30" t="s">
        <v>24</v>
      </c>
      <c r="B85" s="30" t="s">
        <v>25</v>
      </c>
      <c r="C85" s="30" t="s">
        <v>21</v>
      </c>
      <c r="D85" s="29">
        <v>0.32600000000000001</v>
      </c>
      <c r="E85" s="28">
        <v>53.626999999999988</v>
      </c>
      <c r="F85" s="28">
        <v>164.5</v>
      </c>
      <c r="G85" s="21"/>
    </row>
    <row r="86" spans="1:7" outlineLevel="3" x14ac:dyDescent="0.2">
      <c r="A86" s="30" t="s">
        <v>24</v>
      </c>
      <c r="B86" s="30" t="s">
        <v>25</v>
      </c>
      <c r="C86" s="30" t="s">
        <v>5</v>
      </c>
      <c r="D86" s="29">
        <v>0.32600000000000001</v>
      </c>
      <c r="E86" s="28">
        <v>5.4695555555555604</v>
      </c>
      <c r="F86" s="28">
        <v>16.777799999999999</v>
      </c>
      <c r="G86" s="21" t="s">
        <v>214</v>
      </c>
    </row>
    <row r="87" spans="1:7" outlineLevel="3" x14ac:dyDescent="0.2">
      <c r="A87" s="30" t="s">
        <v>24</v>
      </c>
      <c r="B87" s="30" t="s">
        <v>25</v>
      </c>
      <c r="C87" s="30" t="s">
        <v>21</v>
      </c>
      <c r="D87" s="29">
        <v>0.32600000000000001</v>
      </c>
      <c r="E87" s="28">
        <v>29.919555555555601</v>
      </c>
      <c r="F87" s="28">
        <v>91.777799999999999</v>
      </c>
      <c r="G87" s="21"/>
    </row>
    <row r="88" spans="1:7" outlineLevel="3" x14ac:dyDescent="0.2">
      <c r="A88" s="30" t="s">
        <v>24</v>
      </c>
      <c r="B88" s="30" t="s">
        <v>25</v>
      </c>
      <c r="C88" s="30" t="s">
        <v>5</v>
      </c>
      <c r="D88" s="29">
        <v>0.32600000000000001</v>
      </c>
      <c r="E88" s="28">
        <v>35.769444444444503</v>
      </c>
      <c r="F88" s="28">
        <v>109.7222</v>
      </c>
      <c r="G88" s="21"/>
    </row>
    <row r="89" spans="1:7" outlineLevel="3" x14ac:dyDescent="0.2">
      <c r="A89" s="30" t="s">
        <v>24</v>
      </c>
      <c r="B89" s="30" t="s">
        <v>25</v>
      </c>
      <c r="C89" s="30" t="s">
        <v>21</v>
      </c>
      <c r="D89" s="29">
        <v>0.32600000000000001</v>
      </c>
      <c r="E89" s="28">
        <v>22.240444444444488</v>
      </c>
      <c r="F89" s="28">
        <v>68.222200000000001</v>
      </c>
      <c r="G89" s="21"/>
    </row>
    <row r="90" spans="1:7" outlineLevel="3" x14ac:dyDescent="0.2">
      <c r="A90" s="30" t="s">
        <v>24</v>
      </c>
      <c r="B90" s="30" t="s">
        <v>25</v>
      </c>
      <c r="C90" s="30" t="s">
        <v>5</v>
      </c>
      <c r="D90" s="29">
        <v>0.32600000000000001</v>
      </c>
      <c r="E90" s="28">
        <v>63.271166666666701</v>
      </c>
      <c r="F90" s="28">
        <v>194.08340000000001</v>
      </c>
      <c r="G90" s="21"/>
    </row>
    <row r="91" spans="1:7" outlineLevel="2" x14ac:dyDescent="0.2">
      <c r="A91" s="27" t="s">
        <v>152</v>
      </c>
      <c r="B91" s="27"/>
      <c r="C91" s="27"/>
      <c r="D91" s="26"/>
      <c r="E91" s="25">
        <f>SUBTOTAL(9,E70:E90)</f>
        <v>3376.4725555555565</v>
      </c>
      <c r="F91" s="25">
        <f>SUBTOTAL(9,F70:F90)</f>
        <v>10357.277899999997</v>
      </c>
      <c r="G91" s="21"/>
    </row>
    <row r="92" spans="1:7" outlineLevel="3" x14ac:dyDescent="0.2">
      <c r="A92" s="30" t="s">
        <v>26</v>
      </c>
      <c r="B92" s="30" t="s">
        <v>27</v>
      </c>
      <c r="C92" s="30" t="s">
        <v>5</v>
      </c>
      <c r="D92" s="29">
        <v>0.32600000000000001</v>
      </c>
      <c r="E92" s="28">
        <v>139.26538549385259</v>
      </c>
      <c r="F92" s="28">
        <v>427.19450000000001</v>
      </c>
      <c r="G92" s="21" t="s">
        <v>214</v>
      </c>
    </row>
    <row r="93" spans="1:7" outlineLevel="3" x14ac:dyDescent="0.2">
      <c r="A93" s="30" t="s">
        <v>26</v>
      </c>
      <c r="B93" s="30" t="s">
        <v>27</v>
      </c>
      <c r="C93" s="30" t="s">
        <v>31</v>
      </c>
      <c r="D93" s="29">
        <v>0.32600000000000001</v>
      </c>
      <c r="E93" s="28">
        <v>47.903887721079414</v>
      </c>
      <c r="F93" s="28">
        <v>146.94450000000001</v>
      </c>
      <c r="G93" s="21" t="s">
        <v>214</v>
      </c>
    </row>
    <row r="94" spans="1:7" outlineLevel="2" x14ac:dyDescent="0.2">
      <c r="A94" s="27" t="s">
        <v>153</v>
      </c>
      <c r="B94" s="27"/>
      <c r="C94" s="27"/>
      <c r="D94" s="26"/>
      <c r="E94" s="25">
        <f>SUBTOTAL(9,E92:E93)</f>
        <v>187.16927321493199</v>
      </c>
      <c r="F94" s="25">
        <f>SUBTOTAL(9,F92:F93)</f>
        <v>574.13900000000001</v>
      </c>
      <c r="G94" s="21"/>
    </row>
    <row r="95" spans="1:7" outlineLevel="3" x14ac:dyDescent="0.2">
      <c r="A95" s="30" t="s">
        <v>29</v>
      </c>
      <c r="B95" s="30" t="s">
        <v>30</v>
      </c>
      <c r="C95" s="30" t="s">
        <v>5</v>
      </c>
      <c r="D95" s="29">
        <v>0.32600000000000001</v>
      </c>
      <c r="E95" s="28">
        <v>619.13737569264151</v>
      </c>
      <c r="F95" s="28">
        <v>1899.1949</v>
      </c>
      <c r="G95" s="21"/>
    </row>
    <row r="96" spans="1:7" outlineLevel="3" x14ac:dyDescent="0.2">
      <c r="A96" s="30" t="s">
        <v>29</v>
      </c>
      <c r="B96" s="30" t="s">
        <v>30</v>
      </c>
      <c r="C96" s="30" t="s">
        <v>31</v>
      </c>
      <c r="D96" s="29">
        <v>0.32600000000000001</v>
      </c>
      <c r="E96" s="28">
        <v>377.77060378614215</v>
      </c>
      <c r="F96" s="28">
        <v>1158.8055999999999</v>
      </c>
      <c r="G96" s="21"/>
    </row>
    <row r="97" spans="1:7" outlineLevel="2" x14ac:dyDescent="0.2">
      <c r="A97" s="27" t="s">
        <v>154</v>
      </c>
      <c r="B97" s="27"/>
      <c r="C97" s="27"/>
      <c r="D97" s="26"/>
      <c r="E97" s="25">
        <f>SUBTOTAL(9,E95:E96)</f>
        <v>996.90797947878366</v>
      </c>
      <c r="F97" s="25">
        <f>SUBTOTAL(9,F95:F96)</f>
        <v>3058.0005000000001</v>
      </c>
      <c r="G97" s="21"/>
    </row>
    <row r="98" spans="1:7" outlineLevel="3" x14ac:dyDescent="0.2">
      <c r="A98" s="30" t="s">
        <v>32</v>
      </c>
      <c r="B98" s="30" t="s">
        <v>30</v>
      </c>
      <c r="C98" s="30" t="s">
        <v>5</v>
      </c>
      <c r="D98" s="29">
        <v>0.32600000000000001</v>
      </c>
      <c r="E98" s="28">
        <v>4935.2957861090717</v>
      </c>
      <c r="F98" s="28">
        <v>15138.944100000001</v>
      </c>
      <c r="G98" s="21"/>
    </row>
    <row r="99" spans="1:7" outlineLevel="3" x14ac:dyDescent="0.2">
      <c r="A99" s="30" t="s">
        <v>32</v>
      </c>
      <c r="B99" s="30" t="s">
        <v>30</v>
      </c>
      <c r="C99" s="30" t="s">
        <v>5</v>
      </c>
      <c r="D99" s="29">
        <v>0.32600000000000001</v>
      </c>
      <c r="E99" s="28">
        <v>6628.2137494127028</v>
      </c>
      <c r="F99" s="28">
        <v>20331.944200000002</v>
      </c>
      <c r="G99" s="21"/>
    </row>
    <row r="100" spans="1:7" outlineLevel="3" x14ac:dyDescent="0.2">
      <c r="A100" s="30" t="s">
        <v>32</v>
      </c>
      <c r="B100" s="30" t="s">
        <v>30</v>
      </c>
      <c r="C100" s="30" t="s">
        <v>5</v>
      </c>
      <c r="D100" s="29">
        <v>0.32600000000000001</v>
      </c>
      <c r="E100" s="28">
        <v>4254.7526906296098</v>
      </c>
      <c r="F100" s="28">
        <v>13051.3884</v>
      </c>
      <c r="G100" s="21"/>
    </row>
    <row r="101" spans="1:7" outlineLevel="3" x14ac:dyDescent="0.2">
      <c r="A101" s="30" t="s">
        <v>32</v>
      </c>
      <c r="B101" s="30" t="s">
        <v>30</v>
      </c>
      <c r="C101" s="30" t="s">
        <v>5</v>
      </c>
      <c r="D101" s="29">
        <v>0.32600000000000001</v>
      </c>
      <c r="E101" s="28">
        <v>3029.7986603276577</v>
      </c>
      <c r="F101" s="28">
        <v>9293.8611000000001</v>
      </c>
      <c r="G101" s="21"/>
    </row>
    <row r="102" spans="1:7" outlineLevel="3" x14ac:dyDescent="0.2">
      <c r="A102" s="30" t="s">
        <v>32</v>
      </c>
      <c r="B102" s="30" t="s">
        <v>30</v>
      </c>
      <c r="C102" s="30" t="s">
        <v>5</v>
      </c>
      <c r="D102" s="29">
        <v>0.32600000000000001</v>
      </c>
      <c r="E102" s="28">
        <v>3333.9566534307387</v>
      </c>
      <c r="F102" s="28">
        <v>10226.8608</v>
      </c>
      <c r="G102" s="21"/>
    </row>
    <row r="103" spans="1:7" outlineLevel="3" x14ac:dyDescent="0.2">
      <c r="A103" s="30" t="s">
        <v>32</v>
      </c>
      <c r="B103" s="30" t="s">
        <v>30</v>
      </c>
      <c r="C103" s="30" t="s">
        <v>33</v>
      </c>
      <c r="D103" s="29">
        <v>0</v>
      </c>
      <c r="E103" s="28">
        <v>0</v>
      </c>
      <c r="F103" s="28">
        <v>669.65980000000002</v>
      </c>
      <c r="G103" s="21" t="s">
        <v>214</v>
      </c>
    </row>
    <row r="104" spans="1:7" outlineLevel="3" x14ac:dyDescent="0.2">
      <c r="A104" s="30" t="s">
        <v>32</v>
      </c>
      <c r="B104" s="30" t="s">
        <v>30</v>
      </c>
      <c r="C104" s="30" t="s">
        <v>33</v>
      </c>
      <c r="D104" s="29">
        <v>0</v>
      </c>
      <c r="E104" s="28">
        <v>0</v>
      </c>
      <c r="F104" s="28">
        <v>1666.6666</v>
      </c>
      <c r="G104" s="21" t="s">
        <v>214</v>
      </c>
    </row>
    <row r="105" spans="1:7" outlineLevel="3" x14ac:dyDescent="0.2">
      <c r="A105" s="30" t="s">
        <v>32</v>
      </c>
      <c r="B105" s="30" t="s">
        <v>30</v>
      </c>
      <c r="C105" s="30" t="s">
        <v>35</v>
      </c>
      <c r="D105" s="29">
        <v>0.32600000000000001</v>
      </c>
      <c r="E105" s="28">
        <v>149.69738587664685</v>
      </c>
      <c r="F105" s="28">
        <v>459.19459999999998</v>
      </c>
      <c r="G105" s="21" t="s">
        <v>214</v>
      </c>
    </row>
    <row r="106" spans="1:7" outlineLevel="3" x14ac:dyDescent="0.2">
      <c r="A106" s="30" t="s">
        <v>32</v>
      </c>
      <c r="B106" s="30" t="s">
        <v>30</v>
      </c>
      <c r="C106" s="30" t="s">
        <v>35</v>
      </c>
      <c r="D106" s="29">
        <v>0.32600000000000001</v>
      </c>
      <c r="E106" s="28">
        <v>1057.0187556344326</v>
      </c>
      <c r="F106" s="28">
        <v>3242.3888999999999</v>
      </c>
      <c r="G106" s="21"/>
    </row>
    <row r="107" spans="1:7" outlineLevel="3" x14ac:dyDescent="0.2">
      <c r="A107" s="30" t="s">
        <v>32</v>
      </c>
      <c r="B107" s="30" t="s">
        <v>30</v>
      </c>
      <c r="C107" s="30" t="s">
        <v>31</v>
      </c>
      <c r="D107" s="29">
        <v>0.32600000000000001</v>
      </c>
      <c r="E107" s="28">
        <v>1752.3314639301402</v>
      </c>
      <c r="F107" s="28">
        <v>5375.2498999999998</v>
      </c>
      <c r="G107" s="21"/>
    </row>
    <row r="108" spans="1:7" outlineLevel="3" x14ac:dyDescent="0.2">
      <c r="A108" s="30" t="s">
        <v>32</v>
      </c>
      <c r="B108" s="30" t="s">
        <v>30</v>
      </c>
      <c r="C108" s="30" t="s">
        <v>31</v>
      </c>
      <c r="D108" s="29">
        <v>0.32600000000000001</v>
      </c>
      <c r="E108" s="28">
        <v>997.831646017411</v>
      </c>
      <c r="F108" s="28">
        <v>3060.8335000000002</v>
      </c>
      <c r="G108" s="21"/>
    </row>
    <row r="109" spans="1:7" outlineLevel="3" x14ac:dyDescent="0.2">
      <c r="A109" s="30" t="s">
        <v>32</v>
      </c>
      <c r="B109" s="30" t="s">
        <v>30</v>
      </c>
      <c r="C109" s="30" t="s">
        <v>31</v>
      </c>
      <c r="D109" s="29">
        <v>0.32600000000000001</v>
      </c>
      <c r="E109" s="28">
        <v>1839.4368497796345</v>
      </c>
      <c r="F109" s="28">
        <v>5642.4443000000001</v>
      </c>
      <c r="G109" s="21"/>
    </row>
    <row r="110" spans="1:7" outlineLevel="3" x14ac:dyDescent="0.2">
      <c r="A110" s="30" t="s">
        <v>32</v>
      </c>
      <c r="B110" s="30" t="s">
        <v>30</v>
      </c>
      <c r="C110" s="30" t="s">
        <v>36</v>
      </c>
      <c r="D110" s="29">
        <v>0.32600000000000001</v>
      </c>
      <c r="E110" s="28">
        <v>89.477935314727247</v>
      </c>
      <c r="F110" s="28">
        <v>274.47219999999999</v>
      </c>
      <c r="G110" s="21"/>
    </row>
    <row r="111" spans="1:7" outlineLevel="3" x14ac:dyDescent="0.2">
      <c r="A111" s="30" t="s">
        <v>32</v>
      </c>
      <c r="B111" s="30" t="s">
        <v>30</v>
      </c>
      <c r="C111" s="30" t="s">
        <v>31</v>
      </c>
      <c r="D111" s="29">
        <v>0.32600000000000001</v>
      </c>
      <c r="E111" s="28">
        <v>477.93410131762676</v>
      </c>
      <c r="F111" s="28">
        <v>1466.0555999999999</v>
      </c>
      <c r="G111" s="21"/>
    </row>
    <row r="112" spans="1:7" outlineLevel="3" x14ac:dyDescent="0.2">
      <c r="A112" s="30" t="s">
        <v>32</v>
      </c>
      <c r="B112" s="30" t="s">
        <v>30</v>
      </c>
      <c r="C112" s="30" t="s">
        <v>36</v>
      </c>
      <c r="D112" s="29">
        <v>0.32600000000000001</v>
      </c>
      <c r="E112" s="28">
        <v>311.3933753671925</v>
      </c>
      <c r="F112" s="28">
        <v>955.1943</v>
      </c>
      <c r="G112" s="21"/>
    </row>
    <row r="113" spans="1:7" outlineLevel="3" x14ac:dyDescent="0.2">
      <c r="A113" s="30" t="s">
        <v>32</v>
      </c>
      <c r="B113" s="30" t="s">
        <v>30</v>
      </c>
      <c r="C113" s="30" t="s">
        <v>6</v>
      </c>
      <c r="D113" s="29">
        <v>0.32600000000000001</v>
      </c>
      <c r="E113" s="28">
        <v>858.47570422713932</v>
      </c>
      <c r="F113" s="28">
        <v>2633.3611000000001</v>
      </c>
      <c r="G113" s="21" t="s">
        <v>214</v>
      </c>
    </row>
    <row r="114" spans="1:7" outlineLevel="3" x14ac:dyDescent="0.2">
      <c r="A114" s="30" t="s">
        <v>32</v>
      </c>
      <c r="B114" s="30" t="s">
        <v>30</v>
      </c>
      <c r="C114" s="30" t="s">
        <v>31</v>
      </c>
      <c r="D114" s="29">
        <v>0.32600000000000001</v>
      </c>
      <c r="E114" s="28">
        <v>5297.2101115589194</v>
      </c>
      <c r="F114" s="28">
        <v>16249.1109</v>
      </c>
      <c r="G114" s="21"/>
    </row>
    <row r="115" spans="1:7" outlineLevel="3" x14ac:dyDescent="0.2">
      <c r="A115" s="30" t="s">
        <v>32</v>
      </c>
      <c r="B115" s="30" t="s">
        <v>30</v>
      </c>
      <c r="C115" s="30" t="s">
        <v>31</v>
      </c>
      <c r="D115" s="29">
        <v>0.32600000000000001</v>
      </c>
      <c r="E115" s="28">
        <v>1776.5097953091035</v>
      </c>
      <c r="F115" s="28">
        <v>5449.4162999999999</v>
      </c>
      <c r="G115" s="21"/>
    </row>
    <row r="116" spans="1:7" outlineLevel="3" x14ac:dyDescent="0.2">
      <c r="A116" s="30" t="s">
        <v>32</v>
      </c>
      <c r="B116" s="30" t="s">
        <v>30</v>
      </c>
      <c r="C116" s="30" t="s">
        <v>31</v>
      </c>
      <c r="D116" s="29">
        <v>0.32600000000000001</v>
      </c>
      <c r="E116" s="28">
        <v>2775.2198294619561</v>
      </c>
      <c r="F116" s="28">
        <v>8512.9444999999996</v>
      </c>
      <c r="G116" s="21"/>
    </row>
    <row r="117" spans="1:7" outlineLevel="2" x14ac:dyDescent="0.2">
      <c r="A117" s="27" t="s">
        <v>155</v>
      </c>
      <c r="B117" s="27"/>
      <c r="C117" s="27"/>
      <c r="D117" s="26"/>
      <c r="E117" s="25">
        <f>SUBTOTAL(9,E98:E116)</f>
        <v>39564.554493704709</v>
      </c>
      <c r="F117" s="25">
        <f>SUBTOTAL(9,F98:F116)</f>
        <v>123699.9911</v>
      </c>
      <c r="G117" s="21"/>
    </row>
    <row r="118" spans="1:7" outlineLevel="3" x14ac:dyDescent="0.2">
      <c r="A118" s="30" t="s">
        <v>37</v>
      </c>
      <c r="B118" s="30" t="s">
        <v>30</v>
      </c>
      <c r="C118" s="30" t="s">
        <v>5</v>
      </c>
      <c r="D118" s="29">
        <v>0.32600000000000001</v>
      </c>
      <c r="E118" s="28">
        <v>1030.0694235382261</v>
      </c>
      <c r="F118" s="28">
        <v>3159.7222000000002</v>
      </c>
      <c r="G118" s="21"/>
    </row>
    <row r="119" spans="1:7" outlineLevel="3" x14ac:dyDescent="0.2">
      <c r="A119" s="30" t="s">
        <v>37</v>
      </c>
      <c r="B119" s="30" t="s">
        <v>30</v>
      </c>
      <c r="C119" s="30" t="s">
        <v>31</v>
      </c>
      <c r="D119" s="29">
        <v>0.32600000000000001</v>
      </c>
      <c r="E119" s="28">
        <v>383.24921436566814</v>
      </c>
      <c r="F119" s="28">
        <v>1175.6111000000001</v>
      </c>
      <c r="G119" s="21"/>
    </row>
    <row r="120" spans="1:7" outlineLevel="3" x14ac:dyDescent="0.2">
      <c r="A120" s="30" t="s">
        <v>37</v>
      </c>
      <c r="B120" s="30" t="s">
        <v>30</v>
      </c>
      <c r="C120" s="30" t="s">
        <v>31</v>
      </c>
      <c r="D120" s="29">
        <v>0.32600000000000001</v>
      </c>
      <c r="E120" s="28">
        <v>340.76960429013241</v>
      </c>
      <c r="F120" s="28">
        <v>1045.3054999999999</v>
      </c>
      <c r="G120" s="21"/>
    </row>
    <row r="121" spans="1:7" outlineLevel="2" x14ac:dyDescent="0.2">
      <c r="A121" s="27" t="s">
        <v>156</v>
      </c>
      <c r="B121" s="27"/>
      <c r="C121" s="27"/>
      <c r="D121" s="26"/>
      <c r="E121" s="25">
        <f>SUBTOTAL(9,E118:E120)</f>
        <v>1754.0882421940269</v>
      </c>
      <c r="F121" s="25">
        <f>SUBTOTAL(9,F118:F120)</f>
        <v>5380.6388000000006</v>
      </c>
      <c r="G121" s="21"/>
    </row>
    <row r="122" spans="1:7" outlineLevel="3" x14ac:dyDescent="0.2">
      <c r="A122" s="30" t="s">
        <v>38</v>
      </c>
      <c r="B122" s="30" t="s">
        <v>39</v>
      </c>
      <c r="C122" s="30" t="s">
        <v>5</v>
      </c>
      <c r="D122" s="29">
        <v>0.32600000000000001</v>
      </c>
      <c r="E122" s="28">
        <v>570.3550991998959</v>
      </c>
      <c r="F122" s="28">
        <v>1749.5559000000001</v>
      </c>
      <c r="G122" s="21"/>
    </row>
    <row r="123" spans="1:7" outlineLevel="3" x14ac:dyDescent="0.2">
      <c r="A123" s="30" t="s">
        <v>38</v>
      </c>
      <c r="B123" s="30" t="s">
        <v>39</v>
      </c>
      <c r="C123" s="30" t="s">
        <v>31</v>
      </c>
      <c r="D123" s="29">
        <v>0.32600000000000001</v>
      </c>
      <c r="E123" s="28">
        <v>379.97110371925226</v>
      </c>
      <c r="F123" s="28">
        <v>1165.5555999999999</v>
      </c>
      <c r="G123" s="21"/>
    </row>
    <row r="124" spans="1:7" outlineLevel="2" x14ac:dyDescent="0.2">
      <c r="A124" s="27" t="s">
        <v>157</v>
      </c>
      <c r="B124" s="27"/>
      <c r="C124" s="27"/>
      <c r="D124" s="26"/>
      <c r="E124" s="25">
        <f>SUBTOTAL(9,E122:E123)</f>
        <v>950.32620291914816</v>
      </c>
      <c r="F124" s="25">
        <f>SUBTOTAL(9,F122:F123)</f>
        <v>2915.1115</v>
      </c>
      <c r="G124" s="21"/>
    </row>
    <row r="125" spans="1:7" outlineLevel="3" x14ac:dyDescent="0.2">
      <c r="A125" s="30" t="s">
        <v>40</v>
      </c>
      <c r="B125" s="30" t="s">
        <v>41</v>
      </c>
      <c r="C125" s="30" t="s">
        <v>5</v>
      </c>
      <c r="D125" s="29">
        <v>0.32600000000000001</v>
      </c>
      <c r="E125" s="28">
        <v>913.27992542018831</v>
      </c>
      <c r="F125" s="28">
        <v>2801.4726999999998</v>
      </c>
      <c r="G125" s="21"/>
    </row>
    <row r="126" spans="1:7" outlineLevel="3" x14ac:dyDescent="0.2">
      <c r="A126" s="30" t="s">
        <v>40</v>
      </c>
      <c r="B126" s="30" t="s">
        <v>41</v>
      </c>
      <c r="C126" s="30" t="s">
        <v>5</v>
      </c>
      <c r="D126" s="29">
        <v>0.32600000000000001</v>
      </c>
      <c r="E126" s="28">
        <v>2006.6024026589405</v>
      </c>
      <c r="F126" s="28">
        <v>6155.2223999999997</v>
      </c>
      <c r="G126" s="21"/>
    </row>
    <row r="127" spans="1:7" outlineLevel="3" x14ac:dyDescent="0.2">
      <c r="A127" s="30" t="s">
        <v>40</v>
      </c>
      <c r="B127" s="30" t="s">
        <v>41</v>
      </c>
      <c r="C127" s="30" t="s">
        <v>5</v>
      </c>
      <c r="D127" s="29">
        <v>0.32600000000000001</v>
      </c>
      <c r="E127" s="28">
        <v>612.09215461151734</v>
      </c>
      <c r="F127" s="28">
        <v>1877.5833</v>
      </c>
      <c r="G127" s="21"/>
    </row>
    <row r="128" spans="1:7" outlineLevel="3" x14ac:dyDescent="0.2">
      <c r="A128" s="30" t="s">
        <v>40</v>
      </c>
      <c r="B128" s="30" t="s">
        <v>41</v>
      </c>
      <c r="C128" s="30" t="s">
        <v>31</v>
      </c>
      <c r="D128" s="29">
        <v>0.32600000000000001</v>
      </c>
      <c r="E128" s="28">
        <v>305.90571663594267</v>
      </c>
      <c r="F128" s="28">
        <v>938.36130000000003</v>
      </c>
      <c r="G128" s="21"/>
    </row>
    <row r="129" spans="1:7" outlineLevel="3" x14ac:dyDescent="0.2">
      <c r="A129" s="30" t="s">
        <v>40</v>
      </c>
      <c r="B129" s="30" t="s">
        <v>41</v>
      </c>
      <c r="C129" s="30" t="s">
        <v>31</v>
      </c>
      <c r="D129" s="29">
        <v>0.32600000000000001</v>
      </c>
      <c r="E129" s="28">
        <v>428.39115758998338</v>
      </c>
      <c r="F129" s="28">
        <v>1314.0835</v>
      </c>
      <c r="G129" s="21"/>
    </row>
    <row r="130" spans="1:7" outlineLevel="3" x14ac:dyDescent="0.2">
      <c r="A130" s="30" t="s">
        <v>40</v>
      </c>
      <c r="B130" s="30" t="s">
        <v>41</v>
      </c>
      <c r="C130" s="30" t="s">
        <v>31</v>
      </c>
      <c r="D130" s="29">
        <v>0.32600000000000001</v>
      </c>
      <c r="E130" s="28">
        <v>107.22683102464688</v>
      </c>
      <c r="F130" s="28">
        <v>328.91640000000001</v>
      </c>
      <c r="G130" s="21"/>
    </row>
    <row r="131" spans="1:7" outlineLevel="3" x14ac:dyDescent="0.2">
      <c r="A131" s="30" t="s">
        <v>40</v>
      </c>
      <c r="B131" s="30" t="s">
        <v>41</v>
      </c>
      <c r="C131" s="30" t="s">
        <v>36</v>
      </c>
      <c r="D131" s="29">
        <v>0.32600000000000001</v>
      </c>
      <c r="E131" s="28">
        <v>168.21599672218616</v>
      </c>
      <c r="F131" s="28">
        <v>515.99980000000005</v>
      </c>
      <c r="G131" s="21"/>
    </row>
    <row r="132" spans="1:7" outlineLevel="3" x14ac:dyDescent="0.2">
      <c r="A132" s="30" t="s">
        <v>40</v>
      </c>
      <c r="B132" s="30" t="s">
        <v>41</v>
      </c>
      <c r="C132" s="30" t="s">
        <v>36</v>
      </c>
      <c r="D132" s="29">
        <v>0.32600000000000001</v>
      </c>
      <c r="E132" s="28">
        <v>4.8899998807907146</v>
      </c>
      <c r="F132" s="28">
        <v>15</v>
      </c>
      <c r="G132" s="21"/>
    </row>
    <row r="133" spans="1:7" outlineLevel="3" x14ac:dyDescent="0.2">
      <c r="A133" s="30" t="s">
        <v>40</v>
      </c>
      <c r="B133" s="30" t="s">
        <v>41</v>
      </c>
      <c r="C133" s="30" t="s">
        <v>42</v>
      </c>
      <c r="D133" s="29">
        <v>0.32600000000000001</v>
      </c>
      <c r="E133" s="28">
        <v>373.95821466391197</v>
      </c>
      <c r="F133" s="28">
        <v>1147.1111000000001</v>
      </c>
      <c r="G133" s="21"/>
    </row>
    <row r="134" spans="1:7" outlineLevel="3" x14ac:dyDescent="0.2">
      <c r="A134" s="30" t="s">
        <v>40</v>
      </c>
      <c r="B134" s="30" t="s">
        <v>41</v>
      </c>
      <c r="C134" s="30" t="s">
        <v>35</v>
      </c>
      <c r="D134" s="29">
        <v>0.32600000000000001</v>
      </c>
      <c r="E134" s="28">
        <v>1332.6064729410377</v>
      </c>
      <c r="F134" s="28">
        <v>4087.7498000000001</v>
      </c>
      <c r="G134" s="21"/>
    </row>
    <row r="135" spans="1:7" outlineLevel="2" x14ac:dyDescent="0.2">
      <c r="A135" s="27" t="s">
        <v>158</v>
      </c>
      <c r="B135" s="27"/>
      <c r="C135" s="27"/>
      <c r="D135" s="26"/>
      <c r="E135" s="25">
        <f>SUBTOTAL(9,E125:E134)</f>
        <v>6253.1688721491464</v>
      </c>
      <c r="F135" s="25">
        <f>SUBTOTAL(9,F125:F134)</f>
        <v>19181.5003</v>
      </c>
      <c r="G135" s="21"/>
    </row>
    <row r="136" spans="1:7" outlineLevel="3" x14ac:dyDescent="0.2">
      <c r="A136" s="30" t="s">
        <v>43</v>
      </c>
      <c r="B136" s="30" t="s">
        <v>44</v>
      </c>
      <c r="C136" s="30" t="s">
        <v>5</v>
      </c>
      <c r="D136" s="29">
        <v>0.32600000000000001</v>
      </c>
      <c r="E136" s="28">
        <v>267.68221652159014</v>
      </c>
      <c r="F136" s="28">
        <v>821.11099999999999</v>
      </c>
      <c r="G136" s="21"/>
    </row>
    <row r="137" spans="1:7" outlineLevel="3" x14ac:dyDescent="0.2">
      <c r="A137" s="30" t="s">
        <v>43</v>
      </c>
      <c r="B137" s="30" t="s">
        <v>44</v>
      </c>
      <c r="C137" s="30" t="s">
        <v>5</v>
      </c>
      <c r="D137" s="29">
        <v>0.32600000000000001</v>
      </c>
      <c r="E137" s="28">
        <v>374.19365108861007</v>
      </c>
      <c r="F137" s="28">
        <v>1144.2534000000001</v>
      </c>
      <c r="G137" s="21" t="s">
        <v>214</v>
      </c>
    </row>
    <row r="138" spans="1:7" outlineLevel="3" x14ac:dyDescent="0.2">
      <c r="A138" s="30" t="s">
        <v>43</v>
      </c>
      <c r="B138" s="30" t="s">
        <v>44</v>
      </c>
      <c r="C138" s="30" t="s">
        <v>5</v>
      </c>
      <c r="D138" s="29">
        <v>0.32600000000000001</v>
      </c>
      <c r="E138" s="28">
        <v>656.80848638254679</v>
      </c>
      <c r="F138" s="28">
        <v>2014.7498000000001</v>
      </c>
      <c r="G138" s="21"/>
    </row>
    <row r="139" spans="1:7" outlineLevel="3" x14ac:dyDescent="0.2">
      <c r="A139" s="30" t="s">
        <v>43</v>
      </c>
      <c r="B139" s="30" t="s">
        <v>44</v>
      </c>
      <c r="C139" s="30" t="s">
        <v>31</v>
      </c>
      <c r="D139" s="29">
        <v>0.32600000000000001</v>
      </c>
      <c r="E139" s="28">
        <v>117.03399746525736</v>
      </c>
      <c r="F139" s="28">
        <v>359.00009999999997</v>
      </c>
      <c r="G139" s="21"/>
    </row>
    <row r="140" spans="1:7" outlineLevel="3" x14ac:dyDescent="0.2">
      <c r="A140" s="30" t="s">
        <v>43</v>
      </c>
      <c r="B140" s="30" t="s">
        <v>44</v>
      </c>
      <c r="C140" s="30" t="s">
        <v>31</v>
      </c>
      <c r="D140" s="29">
        <v>0.32600000000000001</v>
      </c>
      <c r="E140" s="28">
        <v>212.28032851661601</v>
      </c>
      <c r="F140" s="28">
        <v>651.16660000000002</v>
      </c>
      <c r="G140" s="21"/>
    </row>
    <row r="141" spans="1:7" outlineLevel="3" x14ac:dyDescent="0.2">
      <c r="A141" s="30" t="s">
        <v>43</v>
      </c>
      <c r="B141" s="30" t="s">
        <v>44</v>
      </c>
      <c r="C141" s="30" t="s">
        <v>31</v>
      </c>
      <c r="D141" s="29">
        <v>0.32600000000000001</v>
      </c>
      <c r="E141" s="28">
        <v>742.54648550790387</v>
      </c>
      <c r="F141" s="28">
        <v>2277.7498000000001</v>
      </c>
      <c r="G141" s="21"/>
    </row>
    <row r="142" spans="1:7" outlineLevel="3" x14ac:dyDescent="0.2">
      <c r="A142" s="30" t="s">
        <v>43</v>
      </c>
      <c r="B142" s="30" t="s">
        <v>44</v>
      </c>
      <c r="C142" s="30" t="s">
        <v>36</v>
      </c>
      <c r="D142" s="29">
        <v>0.32600000000000001</v>
      </c>
      <c r="E142" s="28">
        <v>413.17782482686778</v>
      </c>
      <c r="F142" s="28">
        <v>1267.4166</v>
      </c>
      <c r="G142" s="21"/>
    </row>
    <row r="143" spans="1:7" outlineLevel="3" x14ac:dyDescent="0.2">
      <c r="A143" s="30" t="s">
        <v>43</v>
      </c>
      <c r="B143" s="30" t="s">
        <v>44</v>
      </c>
      <c r="C143" s="30" t="s">
        <v>31</v>
      </c>
      <c r="D143" s="29">
        <v>0.32600000000000001</v>
      </c>
      <c r="E143" s="28">
        <v>268.37043930873193</v>
      </c>
      <c r="F143" s="28">
        <v>823.22220000000004</v>
      </c>
      <c r="G143" s="21"/>
    </row>
    <row r="144" spans="1:7" outlineLevel="3" x14ac:dyDescent="0.2">
      <c r="A144" s="30" t="s">
        <v>43</v>
      </c>
      <c r="B144" s="30" t="s">
        <v>44</v>
      </c>
      <c r="C144" s="30" t="s">
        <v>36</v>
      </c>
      <c r="D144" s="29">
        <v>0.32600000000000001</v>
      </c>
      <c r="E144" s="28">
        <v>293.4181047808774</v>
      </c>
      <c r="F144" s="28">
        <v>900.05529999999999</v>
      </c>
      <c r="G144" s="21"/>
    </row>
    <row r="145" spans="1:7" outlineLevel="2" x14ac:dyDescent="0.2">
      <c r="A145" s="27" t="s">
        <v>159</v>
      </c>
      <c r="B145" s="27"/>
      <c r="C145" s="27"/>
      <c r="D145" s="26"/>
      <c r="E145" s="25">
        <f>SUBTOTAL(9,E136:E144)</f>
        <v>3345.5115343990014</v>
      </c>
      <c r="F145" s="25">
        <f>SUBTOTAL(9,F136:F144)</f>
        <v>10258.7248</v>
      </c>
      <c r="G145" s="21"/>
    </row>
    <row r="146" spans="1:7" outlineLevel="3" x14ac:dyDescent="0.2">
      <c r="A146" s="30" t="s">
        <v>45</v>
      </c>
      <c r="B146" s="30" t="s">
        <v>44</v>
      </c>
      <c r="C146" s="30" t="s">
        <v>5</v>
      </c>
      <c r="D146" s="29">
        <v>0.32600000000000001</v>
      </c>
      <c r="E146" s="28">
        <v>561.54404404810657</v>
      </c>
      <c r="F146" s="28">
        <v>1722.5282</v>
      </c>
      <c r="G146" s="21"/>
    </row>
    <row r="147" spans="1:7" outlineLevel="3" x14ac:dyDescent="0.2">
      <c r="A147" s="30" t="s">
        <v>45</v>
      </c>
      <c r="B147" s="30" t="s">
        <v>44</v>
      </c>
      <c r="C147" s="30" t="s">
        <v>5</v>
      </c>
      <c r="D147" s="29">
        <v>0.32600000000000001</v>
      </c>
      <c r="E147" s="28">
        <v>484.63430679944912</v>
      </c>
      <c r="F147" s="28">
        <v>1486.6086</v>
      </c>
      <c r="G147" s="21"/>
    </row>
    <row r="148" spans="1:7" outlineLevel="3" x14ac:dyDescent="0.2">
      <c r="A148" s="30" t="s">
        <v>45</v>
      </c>
      <c r="B148" s="30" t="s">
        <v>44</v>
      </c>
      <c r="C148" s="30" t="s">
        <v>5</v>
      </c>
      <c r="D148" s="29">
        <v>0.32600000000000001</v>
      </c>
      <c r="E148" s="28">
        <v>1218.7871968255672</v>
      </c>
      <c r="F148" s="28">
        <v>3738.6111000000001</v>
      </c>
      <c r="G148" s="21"/>
    </row>
    <row r="149" spans="1:7" outlineLevel="3" x14ac:dyDescent="0.2">
      <c r="A149" s="30" t="s">
        <v>45</v>
      </c>
      <c r="B149" s="30" t="s">
        <v>44</v>
      </c>
      <c r="C149" s="30" t="s">
        <v>5</v>
      </c>
      <c r="D149" s="29">
        <v>0.32600000000000001</v>
      </c>
      <c r="E149" s="28">
        <v>3247.874537203315</v>
      </c>
      <c r="F149" s="28">
        <v>9962.8053999999993</v>
      </c>
      <c r="G149" s="21"/>
    </row>
    <row r="150" spans="1:7" outlineLevel="3" x14ac:dyDescent="0.2">
      <c r="A150" s="30" t="s">
        <v>45</v>
      </c>
      <c r="B150" s="30" t="s">
        <v>44</v>
      </c>
      <c r="C150" s="30" t="s">
        <v>35</v>
      </c>
      <c r="D150" s="29">
        <v>0.32600000000000001</v>
      </c>
      <c r="E150" s="28">
        <v>179.10982964380594</v>
      </c>
      <c r="F150" s="28">
        <v>549.41650000000004</v>
      </c>
      <c r="G150" s="21"/>
    </row>
    <row r="151" spans="1:7" outlineLevel="3" x14ac:dyDescent="0.2">
      <c r="A151" s="30" t="s">
        <v>45</v>
      </c>
      <c r="B151" s="30" t="s">
        <v>44</v>
      </c>
      <c r="C151" s="30" t="s">
        <v>31</v>
      </c>
      <c r="D151" s="29">
        <v>0.32600000000000001</v>
      </c>
      <c r="E151" s="28">
        <v>348.92865939445869</v>
      </c>
      <c r="F151" s="28">
        <v>1070.3333</v>
      </c>
      <c r="G151" s="21"/>
    </row>
    <row r="152" spans="1:7" outlineLevel="3" x14ac:dyDescent="0.2">
      <c r="A152" s="30" t="s">
        <v>45</v>
      </c>
      <c r="B152" s="30" t="s">
        <v>44</v>
      </c>
      <c r="C152" s="30" t="s">
        <v>35</v>
      </c>
      <c r="D152" s="29">
        <v>0.32600000000000001</v>
      </c>
      <c r="E152" s="28">
        <v>1683.2013536150816</v>
      </c>
      <c r="F152" s="28">
        <v>5163.1945999999998</v>
      </c>
      <c r="G152" s="21"/>
    </row>
    <row r="153" spans="1:7" outlineLevel="2" x14ac:dyDescent="0.2">
      <c r="A153" s="27" t="s">
        <v>160</v>
      </c>
      <c r="B153" s="27"/>
      <c r="C153" s="27"/>
      <c r="D153" s="26"/>
      <c r="E153" s="25">
        <f>SUBTOTAL(9,E146:E152)</f>
        <v>7724.0799275297841</v>
      </c>
      <c r="F153" s="25">
        <f>SUBTOTAL(9,F146:F152)</f>
        <v>23693.497699999996</v>
      </c>
      <c r="G153" s="21"/>
    </row>
    <row r="154" spans="1:7" outlineLevel="3" x14ac:dyDescent="0.2">
      <c r="A154" s="30" t="s">
        <v>46</v>
      </c>
      <c r="B154" s="30" t="s">
        <v>47</v>
      </c>
      <c r="C154" s="30" t="s">
        <v>5</v>
      </c>
      <c r="D154" s="29">
        <v>0.32600000000000001</v>
      </c>
      <c r="E154" s="28">
        <v>1566.6925778338396</v>
      </c>
      <c r="F154" s="28">
        <v>4803.6554999999998</v>
      </c>
      <c r="G154" s="21"/>
    </row>
    <row r="155" spans="1:7" outlineLevel="3" x14ac:dyDescent="0.2">
      <c r="A155" s="30" t="s">
        <v>46</v>
      </c>
      <c r="B155" s="30" t="s">
        <v>47</v>
      </c>
      <c r="C155" s="30" t="s">
        <v>31</v>
      </c>
      <c r="D155" s="29">
        <v>0.32600000000000001</v>
      </c>
      <c r="E155" s="28">
        <v>654.90681905338568</v>
      </c>
      <c r="F155" s="28">
        <v>2008.9163000000001</v>
      </c>
      <c r="G155" s="21"/>
    </row>
    <row r="156" spans="1:7" outlineLevel="3" x14ac:dyDescent="0.2">
      <c r="A156" s="30" t="s">
        <v>46</v>
      </c>
      <c r="B156" s="30" t="s">
        <v>47</v>
      </c>
      <c r="C156" s="30" t="s">
        <v>31</v>
      </c>
      <c r="D156" s="29">
        <v>0.32600000000000001</v>
      </c>
      <c r="E156" s="28">
        <v>383.77443662806826</v>
      </c>
      <c r="F156" s="28">
        <v>1177.2222999999999</v>
      </c>
      <c r="G156" s="21"/>
    </row>
    <row r="157" spans="1:7" outlineLevel="2" x14ac:dyDescent="0.2">
      <c r="A157" s="27" t="s">
        <v>161</v>
      </c>
      <c r="B157" s="27"/>
      <c r="C157" s="27"/>
      <c r="D157" s="26"/>
      <c r="E157" s="25">
        <f>SUBTOTAL(9,E154:E156)</f>
        <v>2605.3738335152934</v>
      </c>
      <c r="F157" s="25">
        <f>SUBTOTAL(9,F154:F156)</f>
        <v>7989.7940999999992</v>
      </c>
      <c r="G157" s="21"/>
    </row>
    <row r="158" spans="1:7" outlineLevel="3" x14ac:dyDescent="0.2">
      <c r="A158" s="30" t="s">
        <v>48</v>
      </c>
      <c r="B158" s="30" t="s">
        <v>49</v>
      </c>
      <c r="C158" s="30" t="s">
        <v>6</v>
      </c>
      <c r="D158" s="29">
        <v>0.32600000000000001</v>
      </c>
      <c r="E158" s="28">
        <v>643.99489679458156</v>
      </c>
      <c r="F158" s="28">
        <v>1975.4445000000001</v>
      </c>
      <c r="G158" s="21"/>
    </row>
    <row r="159" spans="1:7" outlineLevel="3" x14ac:dyDescent="0.2">
      <c r="A159" s="30" t="s">
        <v>48</v>
      </c>
      <c r="B159" s="30" t="s">
        <v>49</v>
      </c>
      <c r="C159" s="30" t="s">
        <v>31</v>
      </c>
      <c r="D159" s="29">
        <v>0.32600000000000001</v>
      </c>
      <c r="E159" s="28">
        <v>1062.596980956979</v>
      </c>
      <c r="F159" s="28">
        <v>3259.5</v>
      </c>
      <c r="G159" s="21"/>
    </row>
    <row r="160" spans="1:7" outlineLevel="2" x14ac:dyDescent="0.2">
      <c r="A160" s="27" t="s">
        <v>162</v>
      </c>
      <c r="B160" s="27"/>
      <c r="C160" s="27"/>
      <c r="D160" s="26"/>
      <c r="E160" s="25">
        <f>SUBTOTAL(9,E158:E159)</f>
        <v>1706.5918777515606</v>
      </c>
      <c r="F160" s="25">
        <f>SUBTOTAL(9,F158:F159)</f>
        <v>5234.9444999999996</v>
      </c>
      <c r="G160" s="21"/>
    </row>
    <row r="161" spans="1:7" outlineLevel="3" x14ac:dyDescent="0.2">
      <c r="A161" s="30" t="s">
        <v>50</v>
      </c>
      <c r="B161" s="30" t="s">
        <v>51</v>
      </c>
      <c r="C161" s="30" t="s">
        <v>5</v>
      </c>
      <c r="D161" s="29">
        <v>0.32600000000000001</v>
      </c>
      <c r="E161" s="28">
        <v>170.8783299469066</v>
      </c>
      <c r="F161" s="28">
        <v>524.16679999999997</v>
      </c>
      <c r="G161" s="21"/>
    </row>
    <row r="162" spans="1:7" outlineLevel="3" x14ac:dyDescent="0.2">
      <c r="A162" s="30" t="s">
        <v>50</v>
      </c>
      <c r="B162" s="30" t="s">
        <v>51</v>
      </c>
      <c r="C162" s="30" t="s">
        <v>6</v>
      </c>
      <c r="D162" s="29">
        <v>0.32600000000000001</v>
      </c>
      <c r="E162" s="28">
        <v>97.990164623110473</v>
      </c>
      <c r="F162" s="28">
        <v>300.58330000000001</v>
      </c>
      <c r="G162" s="21"/>
    </row>
    <row r="163" spans="1:7" outlineLevel="2" x14ac:dyDescent="0.2">
      <c r="A163" s="27" t="s">
        <v>163</v>
      </c>
      <c r="B163" s="27"/>
      <c r="C163" s="27"/>
      <c r="D163" s="26"/>
      <c r="E163" s="25">
        <f>SUBTOTAL(9,E161:E162)</f>
        <v>268.86849457001711</v>
      </c>
      <c r="F163" s="25">
        <f>SUBTOTAL(9,F161:F162)</f>
        <v>824.75009999999997</v>
      </c>
      <c r="G163" s="21"/>
    </row>
    <row r="164" spans="1:7" outlineLevel="3" x14ac:dyDescent="0.2">
      <c r="A164" s="30" t="s">
        <v>52</v>
      </c>
      <c r="B164" s="30" t="s">
        <v>53</v>
      </c>
      <c r="C164" s="30" t="s">
        <v>220</v>
      </c>
      <c r="D164" s="29">
        <v>0.32600000000000001</v>
      </c>
      <c r="E164" s="28">
        <v>0.62483331810103582</v>
      </c>
      <c r="F164" s="28">
        <v>1.9167000000000001</v>
      </c>
      <c r="G164" s="21" t="s">
        <v>214</v>
      </c>
    </row>
    <row r="165" spans="1:7" outlineLevel="3" x14ac:dyDescent="0.2">
      <c r="A165" s="30" t="s">
        <v>52</v>
      </c>
      <c r="B165" s="30" t="s">
        <v>53</v>
      </c>
      <c r="C165" s="30" t="s">
        <v>11</v>
      </c>
      <c r="D165" s="29">
        <v>0.32600000000000001</v>
      </c>
      <c r="E165" s="28">
        <v>4155.5128585104449</v>
      </c>
      <c r="F165" s="28">
        <v>12746.971799999999</v>
      </c>
      <c r="G165" s="21"/>
    </row>
    <row r="166" spans="1:7" outlineLevel="3" x14ac:dyDescent="0.2">
      <c r="A166" s="30" t="s">
        <v>52</v>
      </c>
      <c r="B166" s="30" t="s">
        <v>53</v>
      </c>
      <c r="C166" s="30" t="s">
        <v>11</v>
      </c>
      <c r="D166" s="29">
        <v>0.32600000000000001</v>
      </c>
      <c r="E166" s="28">
        <v>1925.908363301824</v>
      </c>
      <c r="F166" s="28">
        <v>5907.6940000000004</v>
      </c>
      <c r="G166" s="21"/>
    </row>
    <row r="167" spans="1:7" outlineLevel="3" x14ac:dyDescent="0.2">
      <c r="A167" s="30" t="s">
        <v>52</v>
      </c>
      <c r="B167" s="30" t="s">
        <v>53</v>
      </c>
      <c r="C167" s="30" t="s">
        <v>31</v>
      </c>
      <c r="D167" s="29">
        <v>0.32600000000000001</v>
      </c>
      <c r="E167" s="28">
        <v>1258.0520804420942</v>
      </c>
      <c r="F167" s="28">
        <v>3859.0554000000002</v>
      </c>
      <c r="G167" s="21"/>
    </row>
    <row r="168" spans="1:7" outlineLevel="3" x14ac:dyDescent="0.2">
      <c r="A168" s="30" t="s">
        <v>52</v>
      </c>
      <c r="B168" s="30" t="s">
        <v>53</v>
      </c>
      <c r="C168" s="30" t="s">
        <v>6</v>
      </c>
      <c r="D168" s="29">
        <v>0.32600000000000001</v>
      </c>
      <c r="E168" s="28">
        <v>328.25482533107896</v>
      </c>
      <c r="F168" s="28">
        <v>1006.9166</v>
      </c>
      <c r="G168" s="21"/>
    </row>
    <row r="169" spans="1:7" outlineLevel="3" x14ac:dyDescent="0.2">
      <c r="A169" s="30" t="s">
        <v>52</v>
      </c>
      <c r="B169" s="30" t="s">
        <v>53</v>
      </c>
      <c r="C169" s="30" t="s">
        <v>31</v>
      </c>
      <c r="D169" s="29">
        <v>0.32600000000000001</v>
      </c>
      <c r="E169" s="28">
        <v>12673.014295593441</v>
      </c>
      <c r="F169" s="28">
        <v>38874.276400000002</v>
      </c>
      <c r="G169" s="21"/>
    </row>
    <row r="170" spans="1:7" outlineLevel="3" x14ac:dyDescent="0.2">
      <c r="A170" s="30" t="s">
        <v>52</v>
      </c>
      <c r="B170" s="30" t="s">
        <v>53</v>
      </c>
      <c r="C170" s="30" t="s">
        <v>28</v>
      </c>
      <c r="D170" s="29">
        <v>0.32600000000000001</v>
      </c>
      <c r="E170" s="28">
        <v>1709.3175751209455</v>
      </c>
      <c r="F170" s="28">
        <v>5243.3054000000002</v>
      </c>
      <c r="G170" s="21"/>
    </row>
    <row r="171" spans="1:7" outlineLevel="3" x14ac:dyDescent="0.2">
      <c r="A171" s="30" t="s">
        <v>52</v>
      </c>
      <c r="B171" s="30" t="s">
        <v>53</v>
      </c>
      <c r="C171" s="30" t="s">
        <v>10</v>
      </c>
      <c r="D171" s="29">
        <v>0.32600000000000001</v>
      </c>
      <c r="E171" s="28">
        <v>2015.2776258719246</v>
      </c>
      <c r="F171" s="28">
        <v>6181.8332</v>
      </c>
      <c r="G171" s="21"/>
    </row>
    <row r="172" spans="1:7" outlineLevel="3" x14ac:dyDescent="0.2">
      <c r="A172" s="30" t="s">
        <v>52</v>
      </c>
      <c r="B172" s="30" t="s">
        <v>53</v>
      </c>
      <c r="C172" s="30" t="s">
        <v>31</v>
      </c>
      <c r="D172" s="29">
        <v>0.32600000000000001</v>
      </c>
      <c r="E172" s="28">
        <v>7135.6508371293548</v>
      </c>
      <c r="F172" s="28">
        <v>21888.499299999999</v>
      </c>
      <c r="G172" s="21"/>
    </row>
    <row r="173" spans="1:7" outlineLevel="2" x14ac:dyDescent="0.2">
      <c r="A173" s="27" t="s">
        <v>164</v>
      </c>
      <c r="B173" s="27"/>
      <c r="C173" s="27"/>
      <c r="D173" s="26"/>
      <c r="E173" s="25">
        <f>SUBTOTAL(9,E164:E172)</f>
        <v>31201.613294619208</v>
      </c>
      <c r="F173" s="25">
        <f>SUBTOTAL(9,F164:F172)</f>
        <v>95710.468799999988</v>
      </c>
      <c r="G173" s="21"/>
    </row>
    <row r="174" spans="1:7" outlineLevel="3" x14ac:dyDescent="0.2">
      <c r="A174" s="30" t="s">
        <v>54</v>
      </c>
      <c r="B174" s="30" t="s">
        <v>55</v>
      </c>
      <c r="C174" s="30" t="s">
        <v>5</v>
      </c>
      <c r="D174" s="29">
        <v>0.32600000000000001</v>
      </c>
      <c r="E174" s="28">
        <v>1031.9620358416516</v>
      </c>
      <c r="F174" s="28">
        <v>3165.5275999999999</v>
      </c>
      <c r="G174" s="21"/>
    </row>
    <row r="175" spans="1:7" outlineLevel="3" x14ac:dyDescent="0.2">
      <c r="A175" s="30" t="s">
        <v>54</v>
      </c>
      <c r="B175" s="30" t="s">
        <v>55</v>
      </c>
      <c r="C175" s="30" t="s">
        <v>6</v>
      </c>
      <c r="D175" s="29">
        <v>0.32600000000000001</v>
      </c>
      <c r="E175" s="28">
        <v>194.86651450171888</v>
      </c>
      <c r="F175" s="28">
        <v>597.75009999999997</v>
      </c>
      <c r="G175" s="21"/>
    </row>
    <row r="176" spans="1:7" outlineLevel="3" x14ac:dyDescent="0.2">
      <c r="A176" s="30" t="s">
        <v>54</v>
      </c>
      <c r="B176" s="30" t="s">
        <v>55</v>
      </c>
      <c r="C176" s="30" t="s">
        <v>31</v>
      </c>
      <c r="D176" s="29">
        <v>0.32600000000000001</v>
      </c>
      <c r="E176" s="28">
        <v>199.79271857265201</v>
      </c>
      <c r="F176" s="28">
        <v>612.86090000000002</v>
      </c>
      <c r="G176" s="21"/>
    </row>
    <row r="177" spans="1:7" outlineLevel="2" x14ac:dyDescent="0.2">
      <c r="A177" s="27" t="s">
        <v>165</v>
      </c>
      <c r="B177" s="27"/>
      <c r="C177" s="27"/>
      <c r="D177" s="26"/>
      <c r="E177" s="25">
        <f>SUBTOTAL(9,E174:E176)</f>
        <v>1426.6212689160225</v>
      </c>
      <c r="F177" s="25">
        <f>SUBTOTAL(9,F174:F176)</f>
        <v>4376.1385999999993</v>
      </c>
      <c r="G177" s="21"/>
    </row>
    <row r="178" spans="1:7" outlineLevel="3" x14ac:dyDescent="0.2">
      <c r="A178" s="30" t="s">
        <v>56</v>
      </c>
      <c r="B178" s="30" t="s">
        <v>57</v>
      </c>
      <c r="C178" s="30" t="s">
        <v>58</v>
      </c>
      <c r="D178" s="29">
        <v>0.32600000000000001</v>
      </c>
      <c r="E178" s="28">
        <v>531.53393362885072</v>
      </c>
      <c r="F178" s="28">
        <v>1630.4724000000001</v>
      </c>
      <c r="G178" s="21"/>
    </row>
    <row r="179" spans="1:7" outlineLevel="2" x14ac:dyDescent="0.2">
      <c r="A179" s="27" t="s">
        <v>166</v>
      </c>
      <c r="B179" s="27"/>
      <c r="C179" s="27"/>
      <c r="D179" s="26"/>
      <c r="E179" s="25">
        <f>SUBTOTAL(9,E178:E178)</f>
        <v>531.53393362885072</v>
      </c>
      <c r="F179" s="25">
        <f>SUBTOTAL(9,F178:F178)</f>
        <v>1630.4724000000001</v>
      </c>
      <c r="G179" s="21"/>
    </row>
    <row r="180" spans="1:7" outlineLevel="3" x14ac:dyDescent="0.2">
      <c r="A180" s="30" t="s">
        <v>59</v>
      </c>
      <c r="B180" s="30" t="s">
        <v>60</v>
      </c>
      <c r="C180" s="30" t="s">
        <v>6</v>
      </c>
      <c r="D180" s="29">
        <v>0.32600000000000001</v>
      </c>
      <c r="E180" s="28">
        <v>1368.5480000000007</v>
      </c>
      <c r="F180" s="28">
        <v>4197.9997999999996</v>
      </c>
      <c r="G180" s="21"/>
    </row>
    <row r="181" spans="1:7" outlineLevel="3" x14ac:dyDescent="0.2">
      <c r="A181" s="30" t="s">
        <v>59</v>
      </c>
      <c r="B181" s="30" t="s">
        <v>60</v>
      </c>
      <c r="C181" s="30" t="s">
        <v>31</v>
      </c>
      <c r="D181" s="29">
        <v>0.32500000000000001</v>
      </c>
      <c r="E181" s="28">
        <v>719.35138888888878</v>
      </c>
      <c r="F181" s="28">
        <v>2213.3890000000001</v>
      </c>
      <c r="G181" s="21"/>
    </row>
    <row r="182" spans="1:7" outlineLevel="3" x14ac:dyDescent="0.2">
      <c r="A182" s="30" t="s">
        <v>59</v>
      </c>
      <c r="B182" s="30" t="s">
        <v>60</v>
      </c>
      <c r="C182" s="30" t="s">
        <v>31</v>
      </c>
      <c r="D182" s="29">
        <v>0.32600000000000001</v>
      </c>
      <c r="E182" s="28">
        <v>1653.7889444444438</v>
      </c>
      <c r="F182" s="28">
        <v>5072.9721</v>
      </c>
      <c r="G182" s="21"/>
    </row>
    <row r="183" spans="1:7" outlineLevel="3" x14ac:dyDescent="0.2">
      <c r="A183" s="30" t="s">
        <v>59</v>
      </c>
      <c r="B183" s="30" t="s">
        <v>60</v>
      </c>
      <c r="C183" s="30" t="s">
        <v>31</v>
      </c>
      <c r="D183" s="29">
        <v>0.32600000000000001</v>
      </c>
      <c r="E183" s="28">
        <v>1682.1328333333322</v>
      </c>
      <c r="F183" s="28">
        <v>5159.9165000000003</v>
      </c>
      <c r="G183" s="21"/>
    </row>
    <row r="184" spans="1:7" outlineLevel="3" x14ac:dyDescent="0.2">
      <c r="A184" s="30" t="s">
        <v>59</v>
      </c>
      <c r="B184" s="30" t="s">
        <v>60</v>
      </c>
      <c r="C184" s="30" t="s">
        <v>31</v>
      </c>
      <c r="D184" s="29">
        <v>0.32600000000000001</v>
      </c>
      <c r="E184" s="28">
        <v>1669.6090000000004</v>
      </c>
      <c r="F184" s="28">
        <v>5121.5001000000002</v>
      </c>
      <c r="G184" s="21"/>
    </row>
    <row r="185" spans="1:7" outlineLevel="3" x14ac:dyDescent="0.2">
      <c r="A185" s="30" t="s">
        <v>59</v>
      </c>
      <c r="B185" s="30" t="s">
        <v>60</v>
      </c>
      <c r="C185" s="30" t="s">
        <v>5</v>
      </c>
      <c r="D185" s="29">
        <v>0.32600000000000001</v>
      </c>
      <c r="E185" s="28">
        <v>854.45505555555553</v>
      </c>
      <c r="F185" s="28">
        <v>2621.0277000000001</v>
      </c>
      <c r="G185" s="21"/>
    </row>
    <row r="186" spans="1:7" outlineLevel="3" x14ac:dyDescent="0.2">
      <c r="A186" s="30" t="s">
        <v>59</v>
      </c>
      <c r="B186" s="30" t="s">
        <v>60</v>
      </c>
      <c r="C186" s="30" t="s">
        <v>5</v>
      </c>
      <c r="D186" s="29">
        <v>0.32600000000000001</v>
      </c>
      <c r="E186" s="28">
        <v>1422.111611111111</v>
      </c>
      <c r="F186" s="28">
        <v>4362.3056999999999</v>
      </c>
      <c r="G186" s="21"/>
    </row>
    <row r="187" spans="1:7" outlineLevel="3" x14ac:dyDescent="0.2">
      <c r="A187" s="30" t="s">
        <v>59</v>
      </c>
      <c r="B187" s="30" t="s">
        <v>60</v>
      </c>
      <c r="C187" s="30" t="s">
        <v>5</v>
      </c>
      <c r="D187" s="29">
        <v>0.32600000000000001</v>
      </c>
      <c r="E187" s="28">
        <v>2101.6495555555571</v>
      </c>
      <c r="F187" s="28">
        <v>6446.7777999999998</v>
      </c>
      <c r="G187" s="21"/>
    </row>
    <row r="188" spans="1:7" outlineLevel="3" x14ac:dyDescent="0.2">
      <c r="A188" s="30" t="s">
        <v>59</v>
      </c>
      <c r="B188" s="30" t="s">
        <v>60</v>
      </c>
      <c r="C188" s="30" t="s">
        <v>33</v>
      </c>
      <c r="D188" s="29">
        <v>0</v>
      </c>
      <c r="E188" s="28">
        <v>0</v>
      </c>
      <c r="F188" s="28">
        <v>488</v>
      </c>
      <c r="G188" s="21" t="s">
        <v>214</v>
      </c>
    </row>
    <row r="189" spans="1:7" ht="22.5" outlineLevel="2" x14ac:dyDescent="0.2">
      <c r="A189" s="27" t="s">
        <v>167</v>
      </c>
      <c r="B189" s="27"/>
      <c r="C189" s="27"/>
      <c r="D189" s="26"/>
      <c r="E189" s="25">
        <f>SUBTOTAL(9,E180:E188)</f>
        <v>11471.64638888889</v>
      </c>
      <c r="F189" s="25">
        <f>SUBTOTAL(9,F180:F188)</f>
        <v>35683.888699999996</v>
      </c>
      <c r="G189" s="21"/>
    </row>
    <row r="190" spans="1:7" outlineLevel="3" x14ac:dyDescent="0.2">
      <c r="A190" s="30" t="s">
        <v>61</v>
      </c>
      <c r="B190" s="30" t="s">
        <v>62</v>
      </c>
      <c r="C190" s="30" t="s">
        <v>5</v>
      </c>
      <c r="D190" s="29">
        <v>0.32600000000000001</v>
      </c>
      <c r="E190" s="28">
        <v>1834.583111111112</v>
      </c>
      <c r="F190" s="28">
        <v>5627.5555999999997</v>
      </c>
      <c r="G190" s="21"/>
    </row>
    <row r="191" spans="1:7" outlineLevel="3" x14ac:dyDescent="0.2">
      <c r="A191" s="30" t="s">
        <v>61</v>
      </c>
      <c r="B191" s="30" t="s">
        <v>62</v>
      </c>
      <c r="C191" s="30" t="s">
        <v>5</v>
      </c>
      <c r="D191" s="29">
        <v>0.32600000000000001</v>
      </c>
      <c r="E191" s="28">
        <v>483.66627777777768</v>
      </c>
      <c r="F191" s="28">
        <v>1483.6388999999999</v>
      </c>
      <c r="G191" s="21"/>
    </row>
    <row r="192" spans="1:7" outlineLevel="3" x14ac:dyDescent="0.2">
      <c r="A192" s="30" t="s">
        <v>61</v>
      </c>
      <c r="B192" s="30" t="s">
        <v>62</v>
      </c>
      <c r="C192" s="30" t="s">
        <v>5</v>
      </c>
      <c r="D192" s="29">
        <v>0.32600000000000001</v>
      </c>
      <c r="E192" s="28">
        <v>273.16988888888915</v>
      </c>
      <c r="F192" s="28">
        <v>837.94439999999997</v>
      </c>
      <c r="G192" s="21"/>
    </row>
    <row r="193" spans="1:7" outlineLevel="3" x14ac:dyDescent="0.2">
      <c r="A193" s="30" t="s">
        <v>61</v>
      </c>
      <c r="B193" s="30" t="s">
        <v>62</v>
      </c>
      <c r="C193" s="30" t="s">
        <v>63</v>
      </c>
      <c r="D193" s="29">
        <v>0.32600000000000001</v>
      </c>
      <c r="E193" s="28">
        <v>146.43738888888896</v>
      </c>
      <c r="F193" s="28">
        <v>449.19450000000001</v>
      </c>
      <c r="G193" s="21"/>
    </row>
    <row r="194" spans="1:7" outlineLevel="3" x14ac:dyDescent="0.2">
      <c r="A194" s="30" t="s">
        <v>61</v>
      </c>
      <c r="B194" s="30" t="s">
        <v>62</v>
      </c>
      <c r="C194" s="30" t="s">
        <v>6</v>
      </c>
      <c r="D194" s="29">
        <v>0.32600000000000001</v>
      </c>
      <c r="E194" s="28">
        <v>2735.1762222222242</v>
      </c>
      <c r="F194" s="28">
        <v>8390.1111999999994</v>
      </c>
      <c r="G194" s="21"/>
    </row>
    <row r="195" spans="1:7" outlineLevel="3" x14ac:dyDescent="0.2">
      <c r="A195" s="30" t="s">
        <v>61</v>
      </c>
      <c r="B195" s="30" t="s">
        <v>62</v>
      </c>
      <c r="C195" s="30" t="s">
        <v>6</v>
      </c>
      <c r="D195" s="29">
        <v>0.32600000000000001</v>
      </c>
      <c r="E195" s="28">
        <v>1465.5782777777786</v>
      </c>
      <c r="F195" s="28">
        <v>4495.6387999999997</v>
      </c>
      <c r="G195" s="21"/>
    </row>
    <row r="196" spans="1:7" outlineLevel="3" x14ac:dyDescent="0.2">
      <c r="A196" s="30" t="s">
        <v>61</v>
      </c>
      <c r="B196" s="30" t="s">
        <v>62</v>
      </c>
      <c r="C196" s="30" t="s">
        <v>6</v>
      </c>
      <c r="D196" s="29">
        <v>0.32600000000000001</v>
      </c>
      <c r="E196" s="28">
        <v>356.22744444444442</v>
      </c>
      <c r="F196" s="28">
        <v>1092.7221999999999</v>
      </c>
      <c r="G196" s="21"/>
    </row>
    <row r="197" spans="1:7" outlineLevel="3" x14ac:dyDescent="0.2">
      <c r="A197" s="30" t="s">
        <v>61</v>
      </c>
      <c r="B197" s="30" t="s">
        <v>62</v>
      </c>
      <c r="C197" s="30" t="s">
        <v>6</v>
      </c>
      <c r="D197" s="29">
        <v>0.32600000000000001</v>
      </c>
      <c r="E197" s="28">
        <v>732.76650000000018</v>
      </c>
      <c r="F197" s="28">
        <v>2247.7501000000002</v>
      </c>
      <c r="G197" s="21"/>
    </row>
    <row r="198" spans="1:7" outlineLevel="2" x14ac:dyDescent="0.2">
      <c r="A198" s="27" t="s">
        <v>168</v>
      </c>
      <c r="B198" s="27"/>
      <c r="C198" s="27"/>
      <c r="D198" s="26"/>
      <c r="E198" s="25">
        <f>SUBTOTAL(9,E190:E197)</f>
        <v>8027.6051111111155</v>
      </c>
      <c r="F198" s="25">
        <f>SUBTOTAL(9,F190:F197)</f>
        <v>24624.555700000001</v>
      </c>
      <c r="G198" s="21"/>
    </row>
    <row r="199" spans="1:7" outlineLevel="3" x14ac:dyDescent="0.2">
      <c r="A199" s="30" t="s">
        <v>64</v>
      </c>
      <c r="B199" s="30" t="s">
        <v>65</v>
      </c>
      <c r="C199" s="30" t="s">
        <v>6</v>
      </c>
      <c r="D199" s="29">
        <v>0.32600000000000001</v>
      </c>
      <c r="E199" s="28">
        <v>860.739611111111</v>
      </c>
      <c r="F199" s="28">
        <v>2640.3056000000001</v>
      </c>
      <c r="G199" s="21"/>
    </row>
    <row r="200" spans="1:7" outlineLevel="3" x14ac:dyDescent="0.2">
      <c r="A200" s="30" t="s">
        <v>64</v>
      </c>
      <c r="B200" s="30" t="s">
        <v>65</v>
      </c>
      <c r="C200" s="30" t="s">
        <v>5</v>
      </c>
      <c r="D200" s="29">
        <v>0.32600000000000001</v>
      </c>
      <c r="E200" s="28">
        <v>640.14627777777775</v>
      </c>
      <c r="F200" s="28">
        <v>1963.6388999999999</v>
      </c>
      <c r="G200" s="21"/>
    </row>
    <row r="201" spans="1:7" outlineLevel="3" x14ac:dyDescent="0.2">
      <c r="A201" s="30" t="s">
        <v>64</v>
      </c>
      <c r="B201" s="30" t="s">
        <v>65</v>
      </c>
      <c r="C201" s="30" t="s">
        <v>5</v>
      </c>
      <c r="D201" s="29">
        <v>0.32600000000000001</v>
      </c>
      <c r="E201" s="28">
        <v>626.51766666666663</v>
      </c>
      <c r="F201" s="28">
        <v>1921.8334</v>
      </c>
      <c r="G201" s="21"/>
    </row>
    <row r="202" spans="1:7" outlineLevel="3" x14ac:dyDescent="0.2">
      <c r="A202" s="30" t="s">
        <v>64</v>
      </c>
      <c r="B202" s="30" t="s">
        <v>65</v>
      </c>
      <c r="C202" s="30" t="s">
        <v>5</v>
      </c>
      <c r="D202" s="29">
        <v>0.32600000000000001</v>
      </c>
      <c r="E202" s="28">
        <v>155.97288888888886</v>
      </c>
      <c r="F202" s="28">
        <v>478.44450000000001</v>
      </c>
      <c r="G202" s="21"/>
    </row>
    <row r="203" spans="1:7" outlineLevel="3" x14ac:dyDescent="0.2">
      <c r="A203" s="30" t="s">
        <v>64</v>
      </c>
      <c r="B203" s="30" t="s">
        <v>65</v>
      </c>
      <c r="C203" s="30" t="s">
        <v>5</v>
      </c>
      <c r="D203" s="29">
        <v>0.32600000000000001</v>
      </c>
      <c r="E203" s="28">
        <v>401.40561111111123</v>
      </c>
      <c r="F203" s="28">
        <v>1231.3054999999999</v>
      </c>
      <c r="G203" s="21"/>
    </row>
    <row r="204" spans="1:7" outlineLevel="3" x14ac:dyDescent="0.2">
      <c r="A204" s="30" t="s">
        <v>64</v>
      </c>
      <c r="B204" s="30" t="s">
        <v>65</v>
      </c>
      <c r="C204" s="30" t="s">
        <v>31</v>
      </c>
      <c r="D204" s="29">
        <v>0.32600000000000001</v>
      </c>
      <c r="E204" s="28">
        <v>135.83333333333334</v>
      </c>
      <c r="F204" s="28">
        <v>416.66669999999999</v>
      </c>
      <c r="G204" s="21"/>
    </row>
    <row r="205" spans="1:7" outlineLevel="3" x14ac:dyDescent="0.2">
      <c r="A205" s="30" t="s">
        <v>64</v>
      </c>
      <c r="B205" s="30" t="s">
        <v>65</v>
      </c>
      <c r="C205" s="30" t="s">
        <v>31</v>
      </c>
      <c r="D205" s="29">
        <v>0.32600000000000001</v>
      </c>
      <c r="E205" s="28">
        <v>455.36766666666665</v>
      </c>
      <c r="F205" s="28">
        <v>1396.8333</v>
      </c>
      <c r="G205" s="21"/>
    </row>
    <row r="206" spans="1:7" outlineLevel="3" x14ac:dyDescent="0.2">
      <c r="A206" s="30" t="s">
        <v>64</v>
      </c>
      <c r="B206" s="30" t="s">
        <v>65</v>
      </c>
      <c r="C206" s="30" t="s">
        <v>6</v>
      </c>
      <c r="D206" s="29">
        <v>0.32600000000000001</v>
      </c>
      <c r="E206" s="28">
        <v>456.58111111111111</v>
      </c>
      <c r="F206" s="28">
        <v>1400.5555999999999</v>
      </c>
      <c r="G206" s="21"/>
    </row>
    <row r="207" spans="1:7" outlineLevel="2" x14ac:dyDescent="0.2">
      <c r="A207" s="27" t="s">
        <v>169</v>
      </c>
      <c r="B207" s="27"/>
      <c r="C207" s="27"/>
      <c r="D207" s="26"/>
      <c r="E207" s="25">
        <f>SUBTOTAL(9,E199:E206)</f>
        <v>3732.564166666667</v>
      </c>
      <c r="F207" s="25">
        <f>SUBTOTAL(9,F199:F206)</f>
        <v>11449.583499999999</v>
      </c>
      <c r="G207" s="21"/>
    </row>
    <row r="208" spans="1:7" outlineLevel="3" x14ac:dyDescent="0.2">
      <c r="A208" s="30" t="s">
        <v>68</v>
      </c>
      <c r="B208" s="30" t="s">
        <v>69</v>
      </c>
      <c r="C208" s="30" t="s">
        <v>31</v>
      </c>
      <c r="D208" s="29">
        <v>0.32600000000000001</v>
      </c>
      <c r="E208" s="28">
        <v>1870.6332777777779</v>
      </c>
      <c r="F208" s="28">
        <v>5738.1390000000001</v>
      </c>
      <c r="G208" s="21"/>
    </row>
    <row r="209" spans="1:7" outlineLevel="3" x14ac:dyDescent="0.2">
      <c r="A209" s="30" t="s">
        <v>68</v>
      </c>
      <c r="B209" s="30" t="s">
        <v>69</v>
      </c>
      <c r="C209" s="30" t="s">
        <v>5</v>
      </c>
      <c r="D209" s="29">
        <v>0.32600000000000001</v>
      </c>
      <c r="E209" s="28">
        <v>2181.6282222222217</v>
      </c>
      <c r="F209" s="28">
        <v>6692.1111000000001</v>
      </c>
      <c r="G209" s="21"/>
    </row>
    <row r="210" spans="1:7" outlineLevel="3" x14ac:dyDescent="0.2">
      <c r="A210" s="30" t="s">
        <v>68</v>
      </c>
      <c r="B210" s="30" t="s">
        <v>69</v>
      </c>
      <c r="C210" s="30" t="s">
        <v>5</v>
      </c>
      <c r="D210" s="29">
        <v>0.32600000000000001</v>
      </c>
      <c r="E210" s="28">
        <v>1774.4179999999999</v>
      </c>
      <c r="F210" s="28">
        <v>5443</v>
      </c>
      <c r="G210" s="21"/>
    </row>
    <row r="211" spans="1:7" outlineLevel="3" x14ac:dyDescent="0.2">
      <c r="A211" s="30" t="s">
        <v>68</v>
      </c>
      <c r="B211" s="30" t="s">
        <v>69</v>
      </c>
      <c r="C211" s="30" t="s">
        <v>33</v>
      </c>
      <c r="D211" s="29">
        <v>0</v>
      </c>
      <c r="E211" s="28">
        <v>0</v>
      </c>
      <c r="F211" s="28">
        <v>749.66660000000002</v>
      </c>
      <c r="G211" s="21" t="s">
        <v>214</v>
      </c>
    </row>
    <row r="212" spans="1:7" outlineLevel="3" x14ac:dyDescent="0.2">
      <c r="A212" s="30" t="s">
        <v>68</v>
      </c>
      <c r="B212" s="30" t="s">
        <v>69</v>
      </c>
      <c r="C212" s="30" t="s">
        <v>31</v>
      </c>
      <c r="D212" s="29">
        <v>0.32600000000000001</v>
      </c>
      <c r="E212" s="28">
        <v>1511.6620000000003</v>
      </c>
      <c r="F212" s="28">
        <v>4636.9997999999996</v>
      </c>
      <c r="G212" s="21"/>
    </row>
    <row r="213" spans="1:7" outlineLevel="3" x14ac:dyDescent="0.2">
      <c r="A213" s="30" t="s">
        <v>68</v>
      </c>
      <c r="B213" s="30" t="s">
        <v>69</v>
      </c>
      <c r="C213" s="30" t="s">
        <v>31</v>
      </c>
      <c r="D213" s="29">
        <v>0.32600000000000001</v>
      </c>
      <c r="E213" s="28">
        <v>54.550666666666707</v>
      </c>
      <c r="F213" s="28">
        <v>167.33330000000001</v>
      </c>
      <c r="G213" s="21"/>
    </row>
    <row r="214" spans="1:7" outlineLevel="3" x14ac:dyDescent="0.2">
      <c r="A214" s="30" t="s">
        <v>68</v>
      </c>
      <c r="B214" s="30" t="s">
        <v>69</v>
      </c>
      <c r="C214" s="30" t="s">
        <v>6</v>
      </c>
      <c r="D214" s="29">
        <v>0.32600000000000001</v>
      </c>
      <c r="E214" s="28">
        <v>1032.0345000000004</v>
      </c>
      <c r="F214" s="28">
        <v>3165.75</v>
      </c>
      <c r="G214" s="21"/>
    </row>
    <row r="215" spans="1:7" outlineLevel="2" x14ac:dyDescent="0.2">
      <c r="A215" s="27" t="s">
        <v>171</v>
      </c>
      <c r="B215" s="27"/>
      <c r="C215" s="27"/>
      <c r="D215" s="26"/>
      <c r="E215" s="25">
        <f>SUBTOTAL(9,E208:E214)</f>
        <v>8424.9266666666663</v>
      </c>
      <c r="F215" s="25">
        <f>SUBTOTAL(9,F208:F214)</f>
        <v>26592.999799999998</v>
      </c>
      <c r="G215" s="21"/>
    </row>
    <row r="216" spans="1:7" outlineLevel="3" x14ac:dyDescent="0.2">
      <c r="A216" s="30" t="s">
        <v>70</v>
      </c>
      <c r="B216" s="30" t="s">
        <v>71</v>
      </c>
      <c r="C216" s="30" t="s">
        <v>6</v>
      </c>
      <c r="D216" s="29">
        <v>0.32600000000000001</v>
      </c>
      <c r="E216" s="28">
        <v>135.29905555555553</v>
      </c>
      <c r="F216" s="28">
        <v>415.02760000000001</v>
      </c>
      <c r="G216" s="21" t="s">
        <v>214</v>
      </c>
    </row>
    <row r="217" spans="1:7" outlineLevel="3" x14ac:dyDescent="0.2">
      <c r="A217" s="30" t="s">
        <v>70</v>
      </c>
      <c r="B217" s="30" t="s">
        <v>71</v>
      </c>
      <c r="C217" s="30" t="s">
        <v>6</v>
      </c>
      <c r="D217" s="29">
        <v>0.32600000000000001</v>
      </c>
      <c r="E217" s="28">
        <v>67.454833333333312</v>
      </c>
      <c r="F217" s="28">
        <v>206.91669999999999</v>
      </c>
      <c r="G217" s="21" t="s">
        <v>214</v>
      </c>
    </row>
    <row r="218" spans="1:7" outlineLevel="3" x14ac:dyDescent="0.2">
      <c r="A218" s="30" t="s">
        <v>70</v>
      </c>
      <c r="B218" s="30" t="s">
        <v>71</v>
      </c>
      <c r="C218" s="30" t="s">
        <v>6</v>
      </c>
      <c r="D218" s="29">
        <v>0.32600000000000001</v>
      </c>
      <c r="E218" s="28">
        <v>603.04566666666653</v>
      </c>
      <c r="F218" s="28">
        <v>1849.8334</v>
      </c>
      <c r="G218" s="21" t="s">
        <v>214</v>
      </c>
    </row>
    <row r="219" spans="1:7" outlineLevel="3" x14ac:dyDescent="0.2">
      <c r="A219" s="30" t="s">
        <v>70</v>
      </c>
      <c r="B219" s="30" t="s">
        <v>71</v>
      </c>
      <c r="C219" s="30" t="s">
        <v>6</v>
      </c>
      <c r="D219" s="29">
        <v>0.32600000000000001</v>
      </c>
      <c r="E219" s="28">
        <v>289.15294444444442</v>
      </c>
      <c r="F219" s="28">
        <v>886.97230000000002</v>
      </c>
      <c r="G219" s="21" t="s">
        <v>214</v>
      </c>
    </row>
    <row r="220" spans="1:7" outlineLevel="3" x14ac:dyDescent="0.2">
      <c r="A220" s="30" t="s">
        <v>70</v>
      </c>
      <c r="B220" s="30" t="s">
        <v>71</v>
      </c>
      <c r="C220" s="30" t="s">
        <v>6</v>
      </c>
      <c r="D220" s="29">
        <v>0.32600000000000001</v>
      </c>
      <c r="E220" s="28">
        <v>245.73155555555536</v>
      </c>
      <c r="F220" s="28">
        <v>753.77779999999996</v>
      </c>
      <c r="G220" s="21" t="s">
        <v>214</v>
      </c>
    </row>
    <row r="221" spans="1:7" outlineLevel="3" x14ac:dyDescent="0.2">
      <c r="A221" s="30" t="s">
        <v>70</v>
      </c>
      <c r="B221" s="30" t="s">
        <v>71</v>
      </c>
      <c r="C221" s="30" t="s">
        <v>6</v>
      </c>
      <c r="D221" s="29">
        <v>0.32600000000000001</v>
      </c>
      <c r="E221" s="28">
        <v>181.74500000000012</v>
      </c>
      <c r="F221" s="28">
        <v>557.49990000000003</v>
      </c>
      <c r="G221" s="21" t="s">
        <v>214</v>
      </c>
    </row>
    <row r="222" spans="1:7" outlineLevel="3" x14ac:dyDescent="0.2">
      <c r="A222" s="30" t="s">
        <v>70</v>
      </c>
      <c r="B222" s="30" t="s">
        <v>71</v>
      </c>
      <c r="C222" s="30" t="s">
        <v>6</v>
      </c>
      <c r="D222" s="29">
        <v>0.32600000000000001</v>
      </c>
      <c r="E222" s="28">
        <v>621.28355555555527</v>
      </c>
      <c r="F222" s="28">
        <v>1905.7777000000001</v>
      </c>
      <c r="G222" s="21" t="s">
        <v>214</v>
      </c>
    </row>
    <row r="223" spans="1:7" outlineLevel="3" x14ac:dyDescent="0.2">
      <c r="A223" s="30" t="s">
        <v>70</v>
      </c>
      <c r="B223" s="30" t="s">
        <v>71</v>
      </c>
      <c r="C223" s="30" t="s">
        <v>6</v>
      </c>
      <c r="D223" s="29">
        <v>0.32600000000000001</v>
      </c>
      <c r="E223" s="28">
        <v>715.72394444444444</v>
      </c>
      <c r="F223" s="28">
        <v>2195.4721</v>
      </c>
      <c r="G223" s="21" t="s">
        <v>214</v>
      </c>
    </row>
    <row r="224" spans="1:7" outlineLevel="3" x14ac:dyDescent="0.2">
      <c r="A224" s="30" t="s">
        <v>70</v>
      </c>
      <c r="B224" s="30" t="s">
        <v>71</v>
      </c>
      <c r="C224" s="30" t="s">
        <v>5</v>
      </c>
      <c r="D224" s="29">
        <v>0.32600000000000001</v>
      </c>
      <c r="E224" s="28">
        <v>1523.5519444444437</v>
      </c>
      <c r="F224" s="28">
        <v>4673.4722000000002</v>
      </c>
      <c r="G224" s="21" t="s">
        <v>214</v>
      </c>
    </row>
    <row r="225" spans="1:7" outlineLevel="3" x14ac:dyDescent="0.2">
      <c r="A225" s="30" t="s">
        <v>70</v>
      </c>
      <c r="B225" s="30" t="s">
        <v>71</v>
      </c>
      <c r="C225" s="30" t="s">
        <v>5</v>
      </c>
      <c r="D225" s="29">
        <v>0.32600000000000001</v>
      </c>
      <c r="E225" s="28">
        <v>412.55300000000005</v>
      </c>
      <c r="F225" s="28">
        <v>1265.5</v>
      </c>
      <c r="G225" s="21" t="s">
        <v>214</v>
      </c>
    </row>
    <row r="226" spans="1:7" outlineLevel="3" x14ac:dyDescent="0.2">
      <c r="A226" s="30" t="s">
        <v>70</v>
      </c>
      <c r="B226" s="30" t="s">
        <v>71</v>
      </c>
      <c r="C226" s="30" t="s">
        <v>5</v>
      </c>
      <c r="D226" s="29">
        <v>0.32600000000000001</v>
      </c>
      <c r="E226" s="28">
        <v>934.69633333333343</v>
      </c>
      <c r="F226" s="28">
        <v>2867.1668</v>
      </c>
      <c r="G226" s="21" t="s">
        <v>214</v>
      </c>
    </row>
    <row r="227" spans="1:7" outlineLevel="3" x14ac:dyDescent="0.2">
      <c r="A227" s="30" t="s">
        <v>70</v>
      </c>
      <c r="B227" s="30" t="s">
        <v>71</v>
      </c>
      <c r="C227" s="30" t="s">
        <v>5</v>
      </c>
      <c r="D227" s="29">
        <v>0.32600000000000001</v>
      </c>
      <c r="E227" s="28">
        <v>281.22933333333344</v>
      </c>
      <c r="F227" s="28">
        <v>862.66669999999999</v>
      </c>
      <c r="G227" s="21" t="s">
        <v>214</v>
      </c>
    </row>
    <row r="228" spans="1:7" outlineLevel="3" x14ac:dyDescent="0.2">
      <c r="A228" s="30" t="s">
        <v>70</v>
      </c>
      <c r="B228" s="30" t="s">
        <v>71</v>
      </c>
      <c r="C228" s="30" t="s">
        <v>5</v>
      </c>
      <c r="D228" s="29">
        <v>0.32600000000000001</v>
      </c>
      <c r="E228" s="28">
        <v>199.6568888888886</v>
      </c>
      <c r="F228" s="28">
        <v>612.44449999999995</v>
      </c>
      <c r="G228" s="21"/>
    </row>
    <row r="229" spans="1:7" outlineLevel="3" x14ac:dyDescent="0.2">
      <c r="A229" s="30" t="s">
        <v>70</v>
      </c>
      <c r="B229" s="30" t="s">
        <v>71</v>
      </c>
      <c r="C229" s="30" t="s">
        <v>6</v>
      </c>
      <c r="D229" s="29">
        <v>0.32600000000000001</v>
      </c>
      <c r="E229" s="28">
        <v>19.116277777777789</v>
      </c>
      <c r="F229" s="28">
        <v>58.638800000000003</v>
      </c>
      <c r="G229" s="21"/>
    </row>
    <row r="230" spans="1:7" outlineLevel="3" x14ac:dyDescent="0.2">
      <c r="A230" s="30" t="s">
        <v>70</v>
      </c>
      <c r="B230" s="30" t="s">
        <v>71</v>
      </c>
      <c r="C230" s="30" t="s">
        <v>5</v>
      </c>
      <c r="D230" s="29">
        <v>0.32600000000000001</v>
      </c>
      <c r="E230" s="28">
        <v>31.640111111111104</v>
      </c>
      <c r="F230" s="28">
        <v>97.055599999999998</v>
      </c>
      <c r="G230" s="21"/>
    </row>
    <row r="231" spans="1:7" outlineLevel="3" x14ac:dyDescent="0.2">
      <c r="A231" s="30" t="s">
        <v>70</v>
      </c>
      <c r="B231" s="30" t="s">
        <v>71</v>
      </c>
      <c r="C231" s="30" t="s">
        <v>6</v>
      </c>
      <c r="D231" s="29">
        <v>0.32600000000000001</v>
      </c>
      <c r="E231" s="28">
        <v>87.938500000000005</v>
      </c>
      <c r="F231" s="28">
        <v>269.75</v>
      </c>
      <c r="G231" s="21"/>
    </row>
    <row r="232" spans="1:7" outlineLevel="3" x14ac:dyDescent="0.2">
      <c r="A232" s="30" t="s">
        <v>70</v>
      </c>
      <c r="B232" s="30" t="s">
        <v>71</v>
      </c>
      <c r="C232" s="30" t="s">
        <v>6</v>
      </c>
      <c r="D232" s="29">
        <v>0.32600000000000001</v>
      </c>
      <c r="E232" s="28">
        <v>31.785</v>
      </c>
      <c r="F232" s="28">
        <v>97.5</v>
      </c>
      <c r="G232" s="21"/>
    </row>
    <row r="233" spans="1:7" outlineLevel="3" x14ac:dyDescent="0.2">
      <c r="A233" s="30" t="s">
        <v>70</v>
      </c>
      <c r="B233" s="30" t="s">
        <v>71</v>
      </c>
      <c r="C233" s="30" t="s">
        <v>5</v>
      </c>
      <c r="D233" s="29">
        <v>0.32600000000000001</v>
      </c>
      <c r="E233" s="28">
        <v>156.51622222222221</v>
      </c>
      <c r="F233" s="28">
        <v>480.1112</v>
      </c>
      <c r="G233" s="21"/>
    </row>
    <row r="234" spans="1:7" outlineLevel="3" x14ac:dyDescent="0.2">
      <c r="A234" s="30" t="s">
        <v>70</v>
      </c>
      <c r="B234" s="30" t="s">
        <v>71</v>
      </c>
      <c r="C234" s="30" t="s">
        <v>6</v>
      </c>
      <c r="D234" s="29">
        <v>0.32600000000000001</v>
      </c>
      <c r="E234" s="28">
        <v>92.756055555555506</v>
      </c>
      <c r="F234" s="28">
        <v>284.52780000000001</v>
      </c>
      <c r="G234" s="21"/>
    </row>
    <row r="235" spans="1:7" outlineLevel="3" x14ac:dyDescent="0.2">
      <c r="A235" s="30" t="s">
        <v>70</v>
      </c>
      <c r="B235" s="30" t="s">
        <v>71</v>
      </c>
      <c r="C235" s="30" t="s">
        <v>6</v>
      </c>
      <c r="D235" s="29">
        <v>0.32600000000000001</v>
      </c>
      <c r="E235" s="28">
        <v>26.813499999999962</v>
      </c>
      <c r="F235" s="28">
        <v>82.25</v>
      </c>
      <c r="G235" s="21"/>
    </row>
    <row r="236" spans="1:7" outlineLevel="3" x14ac:dyDescent="0.2">
      <c r="A236" s="30" t="s">
        <v>70</v>
      </c>
      <c r="B236" s="30" t="s">
        <v>71</v>
      </c>
      <c r="C236" s="30" t="s">
        <v>6</v>
      </c>
      <c r="D236" s="29">
        <v>0.32600000000000001</v>
      </c>
      <c r="E236" s="28">
        <v>127.54749999999994</v>
      </c>
      <c r="F236" s="28">
        <v>391.25009999999997</v>
      </c>
      <c r="G236" s="21"/>
    </row>
    <row r="237" spans="1:7" outlineLevel="3" x14ac:dyDescent="0.2">
      <c r="A237" s="30" t="s">
        <v>70</v>
      </c>
      <c r="B237" s="30" t="s">
        <v>71</v>
      </c>
      <c r="C237" s="30" t="s">
        <v>5</v>
      </c>
      <c r="D237" s="29">
        <v>0.32600000000000001</v>
      </c>
      <c r="E237" s="28">
        <v>31.422777777777799</v>
      </c>
      <c r="F237" s="28">
        <v>96.388900000000007</v>
      </c>
      <c r="G237" s="21"/>
    </row>
    <row r="238" spans="1:7" outlineLevel="2" x14ac:dyDescent="0.2">
      <c r="A238" s="27" t="s">
        <v>172</v>
      </c>
      <c r="B238" s="27"/>
      <c r="C238" s="27"/>
      <c r="D238" s="26"/>
      <c r="E238" s="25">
        <f>SUBTOTAL(9,E216:E237)</f>
        <v>6816.6599999999989</v>
      </c>
      <c r="F238" s="25">
        <f>SUBTOTAL(9,F216:F237)</f>
        <v>20910.000100000005</v>
      </c>
      <c r="G238" s="21"/>
    </row>
    <row r="239" spans="1:7" outlineLevel="3" x14ac:dyDescent="0.2">
      <c r="A239" s="30" t="s">
        <v>72</v>
      </c>
      <c r="B239" s="30" t="s">
        <v>73</v>
      </c>
      <c r="C239" s="30" t="s">
        <v>36</v>
      </c>
      <c r="D239" s="29">
        <v>0.32600000000000001</v>
      </c>
      <c r="E239" s="28">
        <v>33.351611111111076</v>
      </c>
      <c r="F239" s="28">
        <v>102.30549999999999</v>
      </c>
      <c r="G239" s="21" t="s">
        <v>214</v>
      </c>
    </row>
    <row r="240" spans="1:7" outlineLevel="3" x14ac:dyDescent="0.2">
      <c r="A240" s="30" t="s">
        <v>72</v>
      </c>
      <c r="B240" s="30" t="s">
        <v>73</v>
      </c>
      <c r="C240" s="30" t="s">
        <v>31</v>
      </c>
      <c r="D240" s="29">
        <v>0.32600000000000001</v>
      </c>
      <c r="E240" s="28">
        <v>1615.7827777777777</v>
      </c>
      <c r="F240" s="28">
        <v>4956.3887999999997</v>
      </c>
      <c r="G240" s="21" t="s">
        <v>214</v>
      </c>
    </row>
    <row r="241" spans="1:7" outlineLevel="3" x14ac:dyDescent="0.2">
      <c r="A241" s="30" t="s">
        <v>72</v>
      </c>
      <c r="B241" s="30" t="s">
        <v>73</v>
      </c>
      <c r="C241" s="30" t="s">
        <v>6</v>
      </c>
      <c r="D241" s="29">
        <v>0.32600000000000001</v>
      </c>
      <c r="E241" s="28">
        <v>2374.8284999999996</v>
      </c>
      <c r="F241" s="28">
        <v>7284.7497999999996</v>
      </c>
      <c r="G241" s="21" t="s">
        <v>214</v>
      </c>
    </row>
    <row r="242" spans="1:7" outlineLevel="3" x14ac:dyDescent="0.2">
      <c r="A242" s="30" t="s">
        <v>72</v>
      </c>
      <c r="B242" s="30" t="s">
        <v>73</v>
      </c>
      <c r="C242" s="30" t="s">
        <v>42</v>
      </c>
      <c r="D242" s="29">
        <v>0.32600000000000001</v>
      </c>
      <c r="E242" s="28">
        <v>320.40366666666671</v>
      </c>
      <c r="F242" s="28">
        <v>982.83339999999998</v>
      </c>
      <c r="G242" s="21" t="s">
        <v>214</v>
      </c>
    </row>
    <row r="243" spans="1:7" outlineLevel="3" x14ac:dyDescent="0.2">
      <c r="A243" s="30" t="s">
        <v>72</v>
      </c>
      <c r="B243" s="30" t="s">
        <v>73</v>
      </c>
      <c r="C243" s="30" t="s">
        <v>5</v>
      </c>
      <c r="D243" s="29">
        <v>0.32600000000000001</v>
      </c>
      <c r="E243" s="28">
        <v>2460.8291111111116</v>
      </c>
      <c r="F243" s="28">
        <v>7548.5555999999997</v>
      </c>
      <c r="G243" s="21" t="s">
        <v>214</v>
      </c>
    </row>
    <row r="244" spans="1:7" outlineLevel="3" x14ac:dyDescent="0.2">
      <c r="A244" s="30" t="s">
        <v>72</v>
      </c>
      <c r="B244" s="30" t="s">
        <v>73</v>
      </c>
      <c r="C244" s="30" t="s">
        <v>5</v>
      </c>
      <c r="D244" s="29">
        <v>0.32600000000000001</v>
      </c>
      <c r="E244" s="28">
        <v>639.94705555555561</v>
      </c>
      <c r="F244" s="28">
        <v>1963.0277000000001</v>
      </c>
      <c r="G244" s="21" t="s">
        <v>214</v>
      </c>
    </row>
    <row r="245" spans="1:7" outlineLevel="3" x14ac:dyDescent="0.2">
      <c r="A245" s="30" t="s">
        <v>72</v>
      </c>
      <c r="B245" s="30" t="s">
        <v>73</v>
      </c>
      <c r="C245" s="30" t="s">
        <v>42</v>
      </c>
      <c r="D245" s="29">
        <v>0.32600000000000001</v>
      </c>
      <c r="E245" s="28">
        <v>199.09544444444401</v>
      </c>
      <c r="F245" s="28">
        <v>610.72220000000004</v>
      </c>
      <c r="G245" s="21"/>
    </row>
    <row r="246" spans="1:7" outlineLevel="3" x14ac:dyDescent="0.2">
      <c r="A246" s="30" t="s">
        <v>72</v>
      </c>
      <c r="B246" s="30" t="s">
        <v>73</v>
      </c>
      <c r="C246" s="30" t="s">
        <v>5</v>
      </c>
      <c r="D246" s="29">
        <v>0.32600000000000001</v>
      </c>
      <c r="E246" s="28">
        <v>58.843000000000004</v>
      </c>
      <c r="F246" s="28">
        <v>180.5</v>
      </c>
      <c r="G246" s="21"/>
    </row>
    <row r="247" spans="1:7" outlineLevel="3" x14ac:dyDescent="0.2">
      <c r="A247" s="30" t="s">
        <v>72</v>
      </c>
      <c r="B247" s="30" t="s">
        <v>73</v>
      </c>
      <c r="C247" s="30" t="s">
        <v>31</v>
      </c>
      <c r="D247" s="29">
        <v>0.32600000000000001</v>
      </c>
      <c r="E247" s="28">
        <v>34.1394444444445</v>
      </c>
      <c r="F247" s="28">
        <v>104.7222</v>
      </c>
      <c r="G247" s="21"/>
    </row>
    <row r="248" spans="1:7" outlineLevel="3" x14ac:dyDescent="0.2">
      <c r="A248" s="30" t="s">
        <v>72</v>
      </c>
      <c r="B248" s="30" t="s">
        <v>73</v>
      </c>
      <c r="C248" s="30" t="s">
        <v>6</v>
      </c>
      <c r="D248" s="29">
        <v>0.32600000000000001</v>
      </c>
      <c r="E248" s="28">
        <v>131.29650000000001</v>
      </c>
      <c r="F248" s="28">
        <v>402.75</v>
      </c>
      <c r="G248" s="21"/>
    </row>
    <row r="249" spans="1:7" outlineLevel="3" x14ac:dyDescent="0.2">
      <c r="A249" s="30" t="s">
        <v>72</v>
      </c>
      <c r="B249" s="30" t="s">
        <v>73</v>
      </c>
      <c r="C249" s="30" t="s">
        <v>5</v>
      </c>
      <c r="D249" s="29">
        <v>0.32600000000000001</v>
      </c>
      <c r="E249" s="28">
        <v>201.96605555555601</v>
      </c>
      <c r="F249" s="28">
        <v>619.52779999999996</v>
      </c>
      <c r="G249" s="21"/>
    </row>
    <row r="250" spans="1:7" outlineLevel="2" x14ac:dyDescent="0.2">
      <c r="A250" s="27" t="s">
        <v>173</v>
      </c>
      <c r="B250" s="27"/>
      <c r="C250" s="27"/>
      <c r="D250" s="26"/>
      <c r="E250" s="25">
        <f>SUBTOTAL(9,E239:E249)</f>
        <v>8070.483166666666</v>
      </c>
      <c r="F250" s="25">
        <f>SUBTOTAL(9,F239:F249)</f>
        <v>24756.082999999999</v>
      </c>
      <c r="G250" s="21"/>
    </row>
    <row r="251" spans="1:7" outlineLevel="3" x14ac:dyDescent="0.2">
      <c r="A251" s="30" t="s">
        <v>74</v>
      </c>
      <c r="B251" s="30" t="s">
        <v>75</v>
      </c>
      <c r="C251" s="30" t="s">
        <v>5</v>
      </c>
      <c r="D251" s="29">
        <v>0.32600000000000001</v>
      </c>
      <c r="E251" s="28">
        <v>870.07588888888858</v>
      </c>
      <c r="F251" s="28">
        <v>2668.9443000000001</v>
      </c>
      <c r="G251" s="21"/>
    </row>
    <row r="252" spans="1:7" outlineLevel="3" x14ac:dyDescent="0.2">
      <c r="A252" s="30" t="s">
        <v>74</v>
      </c>
      <c r="B252" s="30" t="s">
        <v>75</v>
      </c>
      <c r="C252" s="30" t="s">
        <v>31</v>
      </c>
      <c r="D252" s="29">
        <v>0.32600000000000001</v>
      </c>
      <c r="E252" s="28">
        <v>790.37794444444444</v>
      </c>
      <c r="F252" s="28">
        <v>2424.4721</v>
      </c>
      <c r="G252" s="21"/>
    </row>
    <row r="253" spans="1:7" outlineLevel="2" x14ac:dyDescent="0.2">
      <c r="A253" s="27" t="s">
        <v>174</v>
      </c>
      <c r="B253" s="27"/>
      <c r="C253" s="27"/>
      <c r="D253" s="26"/>
      <c r="E253" s="25">
        <f>SUBTOTAL(9,E251:E252)</f>
        <v>1660.453833333333</v>
      </c>
      <c r="F253" s="25">
        <f>SUBTOTAL(9,F251:F252)</f>
        <v>5093.4164000000001</v>
      </c>
      <c r="G253" s="21"/>
    </row>
    <row r="254" spans="1:7" outlineLevel="3" x14ac:dyDescent="0.2">
      <c r="A254" s="30" t="s">
        <v>76</v>
      </c>
      <c r="B254" s="30" t="s">
        <v>75</v>
      </c>
      <c r="C254" s="30" t="s">
        <v>77</v>
      </c>
      <c r="D254" s="29">
        <v>0.32600000000000001</v>
      </c>
      <c r="E254" s="28">
        <v>2059.3872777777774</v>
      </c>
      <c r="F254" s="28">
        <v>6317.1388999999999</v>
      </c>
      <c r="G254" s="21"/>
    </row>
    <row r="255" spans="1:7" outlineLevel="3" x14ac:dyDescent="0.2">
      <c r="A255" s="30" t="s">
        <v>76</v>
      </c>
      <c r="B255" s="30" t="s">
        <v>75</v>
      </c>
      <c r="C255" s="30" t="s">
        <v>31</v>
      </c>
      <c r="D255" s="29">
        <v>0.32600000000000001</v>
      </c>
      <c r="E255" s="28">
        <v>267.66411111111103</v>
      </c>
      <c r="F255" s="28">
        <v>821.05550000000005</v>
      </c>
      <c r="G255" s="21"/>
    </row>
    <row r="256" spans="1:7" outlineLevel="3" x14ac:dyDescent="0.2">
      <c r="A256" s="30" t="s">
        <v>76</v>
      </c>
      <c r="B256" s="30" t="s">
        <v>75</v>
      </c>
      <c r="C256" s="30" t="s">
        <v>31</v>
      </c>
      <c r="D256" s="29">
        <v>0.32600000000000001</v>
      </c>
      <c r="E256" s="28">
        <v>546.04094444444456</v>
      </c>
      <c r="F256" s="28">
        <v>1674.9721999999999</v>
      </c>
      <c r="G256" s="21"/>
    </row>
    <row r="257" spans="1:7" outlineLevel="3" x14ac:dyDescent="0.2">
      <c r="A257" s="30" t="s">
        <v>76</v>
      </c>
      <c r="B257" s="30" t="s">
        <v>75</v>
      </c>
      <c r="C257" s="30" t="s">
        <v>78</v>
      </c>
      <c r="D257" s="29">
        <v>0.32600000000000001</v>
      </c>
      <c r="E257" s="28">
        <v>97.102722222222241</v>
      </c>
      <c r="F257" s="28">
        <v>297.86099999999999</v>
      </c>
      <c r="G257" s="21"/>
    </row>
    <row r="258" spans="1:7" outlineLevel="3" x14ac:dyDescent="0.2">
      <c r="A258" s="30" t="s">
        <v>76</v>
      </c>
      <c r="B258" s="30" t="s">
        <v>75</v>
      </c>
      <c r="C258" s="30" t="s">
        <v>5</v>
      </c>
      <c r="D258" s="29">
        <v>0.32600000000000001</v>
      </c>
      <c r="E258" s="28">
        <v>1204.3164444444426</v>
      </c>
      <c r="F258" s="28">
        <v>3694.2221</v>
      </c>
      <c r="G258" s="21"/>
    </row>
    <row r="259" spans="1:7" outlineLevel="3" x14ac:dyDescent="0.2">
      <c r="A259" s="30" t="s">
        <v>76</v>
      </c>
      <c r="B259" s="30" t="s">
        <v>75</v>
      </c>
      <c r="C259" s="30" t="s">
        <v>5</v>
      </c>
      <c r="D259" s="29">
        <v>0.32600000000000001</v>
      </c>
      <c r="E259" s="28">
        <v>811.60416666666674</v>
      </c>
      <c r="F259" s="28">
        <v>2489.5832999999998</v>
      </c>
      <c r="G259" s="21"/>
    </row>
    <row r="260" spans="1:7" outlineLevel="3" x14ac:dyDescent="0.2">
      <c r="A260" s="30" t="s">
        <v>76</v>
      </c>
      <c r="B260" s="30" t="s">
        <v>75</v>
      </c>
      <c r="C260" s="30" t="s">
        <v>5</v>
      </c>
      <c r="D260" s="29">
        <v>0.32600000000000001</v>
      </c>
      <c r="E260" s="28">
        <v>407.97088888888914</v>
      </c>
      <c r="F260" s="28">
        <v>1251.4444000000001</v>
      </c>
      <c r="G260" s="21"/>
    </row>
    <row r="261" spans="1:7" outlineLevel="3" x14ac:dyDescent="0.2">
      <c r="A261" s="30" t="s">
        <v>76</v>
      </c>
      <c r="B261" s="30" t="s">
        <v>75</v>
      </c>
      <c r="C261" s="30" t="s">
        <v>5</v>
      </c>
      <c r="D261" s="29">
        <v>0.32600000000000001</v>
      </c>
      <c r="E261" s="28">
        <v>164.3221111111111</v>
      </c>
      <c r="F261" s="28">
        <v>504.05560000000003</v>
      </c>
      <c r="G261" s="21" t="s">
        <v>214</v>
      </c>
    </row>
    <row r="262" spans="1:7" outlineLevel="3" x14ac:dyDescent="0.2">
      <c r="A262" s="30" t="s">
        <v>76</v>
      </c>
      <c r="B262" s="30" t="s">
        <v>75</v>
      </c>
      <c r="C262" s="30" t="s">
        <v>5</v>
      </c>
      <c r="D262" s="29">
        <v>0.32600000000000001</v>
      </c>
      <c r="E262" s="28">
        <v>647.50844444444465</v>
      </c>
      <c r="F262" s="28">
        <v>1986.2221999999999</v>
      </c>
      <c r="G262" s="21"/>
    </row>
    <row r="263" spans="1:7" outlineLevel="3" x14ac:dyDescent="0.2">
      <c r="A263" s="30" t="s">
        <v>76</v>
      </c>
      <c r="B263" s="30" t="s">
        <v>75</v>
      </c>
      <c r="C263" s="30" t="s">
        <v>5</v>
      </c>
      <c r="D263" s="29">
        <v>0.32600000000000001</v>
      </c>
      <c r="E263" s="28">
        <v>561.10938888888893</v>
      </c>
      <c r="F263" s="28">
        <v>1721.1945000000001</v>
      </c>
      <c r="G263" s="21"/>
    </row>
    <row r="264" spans="1:7" outlineLevel="3" x14ac:dyDescent="0.2">
      <c r="A264" s="30" t="s">
        <v>76</v>
      </c>
      <c r="B264" s="30" t="s">
        <v>75</v>
      </c>
      <c r="C264" s="30" t="s">
        <v>5</v>
      </c>
      <c r="D264" s="29">
        <v>0.32600000000000001</v>
      </c>
      <c r="E264" s="28">
        <v>3405.5227777777768</v>
      </c>
      <c r="F264" s="28">
        <v>10446.3889</v>
      </c>
      <c r="G264" s="21"/>
    </row>
    <row r="265" spans="1:7" outlineLevel="3" x14ac:dyDescent="0.2">
      <c r="A265" s="30" t="s">
        <v>76</v>
      </c>
      <c r="B265" s="30" t="s">
        <v>75</v>
      </c>
      <c r="C265" s="30" t="s">
        <v>31</v>
      </c>
      <c r="D265" s="29">
        <v>0.32600000000000001</v>
      </c>
      <c r="E265" s="28">
        <v>471.06094444444437</v>
      </c>
      <c r="F265" s="28">
        <v>1444.9721999999999</v>
      </c>
      <c r="G265" s="21"/>
    </row>
    <row r="266" spans="1:7" outlineLevel="3" x14ac:dyDescent="0.2">
      <c r="A266" s="30" t="s">
        <v>76</v>
      </c>
      <c r="B266" s="30" t="s">
        <v>75</v>
      </c>
      <c r="C266" s="30" t="s">
        <v>31</v>
      </c>
      <c r="D266" s="29">
        <v>0.32600000000000001</v>
      </c>
      <c r="E266" s="28">
        <v>188.04766666666654</v>
      </c>
      <c r="F266" s="28">
        <v>576.83339999999998</v>
      </c>
      <c r="G266" s="21"/>
    </row>
    <row r="267" spans="1:7" outlineLevel="3" x14ac:dyDescent="0.2">
      <c r="A267" s="30" t="s">
        <v>76</v>
      </c>
      <c r="B267" s="30" t="s">
        <v>75</v>
      </c>
      <c r="C267" s="30" t="s">
        <v>31</v>
      </c>
      <c r="D267" s="29">
        <v>0.32600000000000001</v>
      </c>
      <c r="E267" s="28">
        <v>144.60816666666673</v>
      </c>
      <c r="F267" s="28">
        <v>443.58330000000001</v>
      </c>
      <c r="G267" s="21"/>
    </row>
    <row r="268" spans="1:7" outlineLevel="3" x14ac:dyDescent="0.2">
      <c r="A268" s="30" t="s">
        <v>76</v>
      </c>
      <c r="B268" s="30" t="s">
        <v>75</v>
      </c>
      <c r="C268" s="30" t="s">
        <v>31</v>
      </c>
      <c r="D268" s="29">
        <v>0.32600000000000001</v>
      </c>
      <c r="E268" s="28">
        <v>393.219388888889</v>
      </c>
      <c r="F268" s="28">
        <v>1206.1944000000001</v>
      </c>
      <c r="G268" s="21"/>
    </row>
    <row r="269" spans="1:7" outlineLevel="2" x14ac:dyDescent="0.2">
      <c r="A269" s="27" t="s">
        <v>175</v>
      </c>
      <c r="B269" s="27"/>
      <c r="C269" s="27"/>
      <c r="D269" s="26"/>
      <c r="E269" s="25">
        <f>SUBTOTAL(9,E254:E268)</f>
        <v>11369.485444444441</v>
      </c>
      <c r="F269" s="25">
        <f>SUBTOTAL(9,F254:F268)</f>
        <v>34875.721899999997</v>
      </c>
      <c r="G269" s="21"/>
    </row>
    <row r="270" spans="1:7" outlineLevel="3" x14ac:dyDescent="0.2">
      <c r="A270" s="30" t="s">
        <v>79</v>
      </c>
      <c r="B270" s="30" t="s">
        <v>80</v>
      </c>
      <c r="C270" s="30" t="s">
        <v>5</v>
      </c>
      <c r="D270" s="29">
        <v>0.32600000000000001</v>
      </c>
      <c r="E270" s="28">
        <v>580.88672222222215</v>
      </c>
      <c r="F270" s="28">
        <v>1781.8611000000001</v>
      </c>
      <c r="G270" s="21"/>
    </row>
    <row r="271" spans="1:7" outlineLevel="3" x14ac:dyDescent="0.2">
      <c r="A271" s="30" t="s">
        <v>79</v>
      </c>
      <c r="B271" s="30" t="s">
        <v>80</v>
      </c>
      <c r="C271" s="30" t="s">
        <v>31</v>
      </c>
      <c r="D271" s="29">
        <v>0.32600000000000001</v>
      </c>
      <c r="E271" s="28">
        <v>370.22733333333338</v>
      </c>
      <c r="F271" s="28">
        <v>1135.6667</v>
      </c>
      <c r="G271" s="21"/>
    </row>
    <row r="272" spans="1:7" outlineLevel="2" x14ac:dyDescent="0.2">
      <c r="A272" s="27" t="s">
        <v>176</v>
      </c>
      <c r="B272" s="27"/>
      <c r="C272" s="27"/>
      <c r="D272" s="26"/>
      <c r="E272" s="25">
        <f>SUBTOTAL(9,E270:E271)</f>
        <v>951.11405555555552</v>
      </c>
      <c r="F272" s="25">
        <f>SUBTOTAL(9,F270:F271)</f>
        <v>2917.5277999999998</v>
      </c>
      <c r="G272" s="21"/>
    </row>
    <row r="273" spans="1:7" outlineLevel="3" x14ac:dyDescent="0.2">
      <c r="A273" s="30" t="s">
        <v>81</v>
      </c>
      <c r="B273" s="30" t="s">
        <v>80</v>
      </c>
      <c r="C273" s="30" t="s">
        <v>5</v>
      </c>
      <c r="D273" s="29">
        <v>0.32600000000000001</v>
      </c>
      <c r="E273" s="28">
        <v>844.97388888888918</v>
      </c>
      <c r="F273" s="28">
        <v>2591.9445999999998</v>
      </c>
      <c r="G273" s="21"/>
    </row>
    <row r="274" spans="1:7" outlineLevel="2" x14ac:dyDescent="0.2">
      <c r="A274" s="27" t="s">
        <v>177</v>
      </c>
      <c r="B274" s="27"/>
      <c r="C274" s="27"/>
      <c r="D274" s="26"/>
      <c r="E274" s="25">
        <f>SUBTOTAL(9,E273:E273)</f>
        <v>844.97388888888918</v>
      </c>
      <c r="F274" s="25">
        <f>SUBTOTAL(9,F273:F273)</f>
        <v>2591.9445999999998</v>
      </c>
      <c r="G274" s="21"/>
    </row>
    <row r="275" spans="1:7" outlineLevel="3" x14ac:dyDescent="0.2">
      <c r="A275" s="30" t="s">
        <v>82</v>
      </c>
      <c r="B275" s="30" t="s">
        <v>83</v>
      </c>
      <c r="C275" s="30" t="s">
        <v>5</v>
      </c>
      <c r="D275" s="29">
        <v>0.32600000000000001</v>
      </c>
      <c r="E275" s="28">
        <v>2084.9873333333326</v>
      </c>
      <c r="F275" s="28">
        <v>6395.6665999999996</v>
      </c>
      <c r="G275" s="21"/>
    </row>
    <row r="276" spans="1:7" outlineLevel="3" x14ac:dyDescent="0.2">
      <c r="A276" s="30" t="s">
        <v>82</v>
      </c>
      <c r="B276" s="30" t="s">
        <v>83</v>
      </c>
      <c r="C276" s="30" t="s">
        <v>5</v>
      </c>
      <c r="D276" s="29">
        <v>0.32600000000000001</v>
      </c>
      <c r="E276" s="28">
        <v>2540.8077777777771</v>
      </c>
      <c r="F276" s="28">
        <v>7793.8890000000001</v>
      </c>
      <c r="G276" s="21"/>
    </row>
    <row r="277" spans="1:7" outlineLevel="3" x14ac:dyDescent="0.2">
      <c r="A277" s="30" t="s">
        <v>82</v>
      </c>
      <c r="B277" s="30" t="s">
        <v>83</v>
      </c>
      <c r="C277" s="30" t="s">
        <v>5</v>
      </c>
      <c r="D277" s="29">
        <v>0.32600000000000001</v>
      </c>
      <c r="E277" s="28">
        <v>1830.779777777778</v>
      </c>
      <c r="F277" s="28">
        <v>5615.8890000000001</v>
      </c>
      <c r="G277" s="21"/>
    </row>
    <row r="278" spans="1:7" outlineLevel="3" x14ac:dyDescent="0.2">
      <c r="A278" s="30" t="s">
        <v>82</v>
      </c>
      <c r="B278" s="30" t="s">
        <v>83</v>
      </c>
      <c r="C278" s="30" t="s">
        <v>5</v>
      </c>
      <c r="D278" s="29">
        <v>0.32600000000000001</v>
      </c>
      <c r="E278" s="28">
        <v>1108.1283333333329</v>
      </c>
      <c r="F278" s="28">
        <v>3399.1666</v>
      </c>
      <c r="G278" s="21"/>
    </row>
    <row r="279" spans="1:7" outlineLevel="3" x14ac:dyDescent="0.2">
      <c r="A279" s="30" t="s">
        <v>82</v>
      </c>
      <c r="B279" s="30" t="s">
        <v>83</v>
      </c>
      <c r="C279" s="30" t="s">
        <v>31</v>
      </c>
      <c r="D279" s="29">
        <v>0.32600000000000001</v>
      </c>
      <c r="E279" s="28">
        <v>983.2160000000008</v>
      </c>
      <c r="F279" s="28">
        <v>3016</v>
      </c>
      <c r="G279" s="21"/>
    </row>
    <row r="280" spans="1:7" outlineLevel="3" x14ac:dyDescent="0.2">
      <c r="A280" s="30" t="s">
        <v>82</v>
      </c>
      <c r="B280" s="30" t="s">
        <v>83</v>
      </c>
      <c r="C280" s="30" t="s">
        <v>31</v>
      </c>
      <c r="D280" s="29">
        <v>0.32600000000000001</v>
      </c>
      <c r="E280" s="28">
        <v>1196.3385000000003</v>
      </c>
      <c r="F280" s="28">
        <v>3669.7498999999998</v>
      </c>
      <c r="G280" s="21"/>
    </row>
    <row r="281" spans="1:7" outlineLevel="2" x14ac:dyDescent="0.2">
      <c r="A281" s="27" t="s">
        <v>178</v>
      </c>
      <c r="B281" s="27"/>
      <c r="C281" s="27"/>
      <c r="D281" s="26"/>
      <c r="E281" s="25">
        <f>SUBTOTAL(9,E275:E280)</f>
        <v>9744.2577222222208</v>
      </c>
      <c r="F281" s="25">
        <f>SUBTOTAL(9,F275:F280)</f>
        <v>29890.361099999998</v>
      </c>
      <c r="G281" s="21"/>
    </row>
    <row r="282" spans="1:7" outlineLevel="3" x14ac:dyDescent="0.2">
      <c r="A282" s="30" t="s">
        <v>84</v>
      </c>
      <c r="B282" s="30" t="s">
        <v>83</v>
      </c>
      <c r="C282" s="30" t="s">
        <v>31</v>
      </c>
      <c r="D282" s="29">
        <v>0.32600000000000001</v>
      </c>
      <c r="E282" s="28">
        <v>165.21861111111122</v>
      </c>
      <c r="F282" s="28">
        <v>506.80549999999999</v>
      </c>
      <c r="G282" s="21"/>
    </row>
    <row r="283" spans="1:7" outlineLevel="3" x14ac:dyDescent="0.2">
      <c r="A283" s="30" t="s">
        <v>84</v>
      </c>
      <c r="B283" s="30" t="s">
        <v>83</v>
      </c>
      <c r="C283" s="30" t="s">
        <v>5</v>
      </c>
      <c r="D283" s="29">
        <v>0.32600000000000001</v>
      </c>
      <c r="E283" s="28">
        <v>355.93766666666659</v>
      </c>
      <c r="F283" s="28">
        <v>1091.8332</v>
      </c>
      <c r="G283" s="21"/>
    </row>
    <row r="284" spans="1:7" outlineLevel="2" x14ac:dyDescent="0.2">
      <c r="A284" s="27" t="s">
        <v>179</v>
      </c>
      <c r="B284" s="27"/>
      <c r="C284" s="27"/>
      <c r="D284" s="26"/>
      <c r="E284" s="25">
        <f>SUBTOTAL(9,E282:E283)</f>
        <v>521.15627777777786</v>
      </c>
      <c r="F284" s="25">
        <f>SUBTOTAL(9,F282:F283)</f>
        <v>1598.6387</v>
      </c>
      <c r="G284" s="21"/>
    </row>
    <row r="285" spans="1:7" outlineLevel="3" x14ac:dyDescent="0.2">
      <c r="A285" s="30" t="s">
        <v>85</v>
      </c>
      <c r="B285" s="30" t="s">
        <v>83</v>
      </c>
      <c r="C285" s="30" t="s">
        <v>5</v>
      </c>
      <c r="D285" s="29">
        <v>0.32600000000000001</v>
      </c>
      <c r="E285" s="28">
        <v>196.70477777777785</v>
      </c>
      <c r="F285" s="28">
        <v>603.38890000000004</v>
      </c>
      <c r="G285" s="21"/>
    </row>
    <row r="286" spans="1:7" outlineLevel="3" x14ac:dyDescent="0.2">
      <c r="A286" s="30" t="s">
        <v>85</v>
      </c>
      <c r="B286" s="30" t="s">
        <v>83</v>
      </c>
      <c r="C286" s="30" t="s">
        <v>31</v>
      </c>
      <c r="D286" s="29">
        <v>0.32600000000000001</v>
      </c>
      <c r="E286" s="28">
        <v>240.44311111111131</v>
      </c>
      <c r="F286" s="28">
        <v>737.55550000000005</v>
      </c>
      <c r="G286" s="21"/>
    </row>
    <row r="287" spans="1:7" outlineLevel="2" x14ac:dyDescent="0.2">
      <c r="A287" s="27" t="s">
        <v>180</v>
      </c>
      <c r="B287" s="27"/>
      <c r="C287" s="27"/>
      <c r="D287" s="26"/>
      <c r="E287" s="25">
        <f>SUBTOTAL(9,E285:E286)</f>
        <v>437.14788888888916</v>
      </c>
      <c r="F287" s="25">
        <f>SUBTOTAL(9,F285:F286)</f>
        <v>1340.9444000000001</v>
      </c>
      <c r="G287" s="21"/>
    </row>
    <row r="288" spans="1:7" outlineLevel="3" x14ac:dyDescent="0.2">
      <c r="A288" s="30" t="s">
        <v>86</v>
      </c>
      <c r="B288" s="30" t="s">
        <v>87</v>
      </c>
      <c r="C288" s="30" t="s">
        <v>5</v>
      </c>
      <c r="D288" s="29">
        <v>0.32600000000000001</v>
      </c>
      <c r="E288" s="28">
        <v>2504.4859444444446</v>
      </c>
      <c r="F288" s="28">
        <v>7682.4723000000004</v>
      </c>
      <c r="G288" s="21"/>
    </row>
    <row r="289" spans="1:7" outlineLevel="3" x14ac:dyDescent="0.2">
      <c r="A289" s="30" t="s">
        <v>86</v>
      </c>
      <c r="B289" s="30" t="s">
        <v>87</v>
      </c>
      <c r="C289" s="30" t="s">
        <v>6</v>
      </c>
      <c r="D289" s="29">
        <v>0.32600000000000001</v>
      </c>
      <c r="E289" s="28">
        <v>219.51572222222217</v>
      </c>
      <c r="F289" s="28">
        <v>673.36109999999996</v>
      </c>
      <c r="G289" s="21"/>
    </row>
    <row r="290" spans="1:7" outlineLevel="3" x14ac:dyDescent="0.2">
      <c r="A290" s="30" t="s">
        <v>86</v>
      </c>
      <c r="B290" s="30" t="s">
        <v>87</v>
      </c>
      <c r="C290" s="30" t="s">
        <v>31</v>
      </c>
      <c r="D290" s="29">
        <v>0.32600000000000001</v>
      </c>
      <c r="E290" s="28">
        <v>616.62899999999979</v>
      </c>
      <c r="F290" s="28">
        <v>1891.5001999999999</v>
      </c>
      <c r="G290" s="21"/>
    </row>
    <row r="291" spans="1:7" outlineLevel="3" x14ac:dyDescent="0.2">
      <c r="A291" s="30" t="s">
        <v>86</v>
      </c>
      <c r="B291" s="30" t="s">
        <v>87</v>
      </c>
      <c r="C291" s="30" t="s">
        <v>6</v>
      </c>
      <c r="D291" s="29">
        <v>0.32600000000000001</v>
      </c>
      <c r="E291" s="28">
        <v>1256.956388888887</v>
      </c>
      <c r="F291" s="28">
        <v>3855.6945000000001</v>
      </c>
      <c r="G291" s="21"/>
    </row>
    <row r="292" spans="1:7" outlineLevel="2" x14ac:dyDescent="0.2">
      <c r="A292" s="27" t="s">
        <v>181</v>
      </c>
      <c r="B292" s="27"/>
      <c r="C292" s="27"/>
      <c r="D292" s="26"/>
      <c r="E292" s="25">
        <f>SUBTOTAL(9,E288:E291)</f>
        <v>4597.5870555555539</v>
      </c>
      <c r="F292" s="25">
        <f>SUBTOTAL(9,F288:F291)</f>
        <v>14103.0281</v>
      </c>
      <c r="G292" s="21"/>
    </row>
    <row r="293" spans="1:7" outlineLevel="3" x14ac:dyDescent="0.2">
      <c r="A293" s="30" t="s">
        <v>222</v>
      </c>
      <c r="B293" s="30" t="s">
        <v>20</v>
      </c>
      <c r="C293" s="30" t="s">
        <v>28</v>
      </c>
      <c r="D293" s="29">
        <v>0.32600000000000001</v>
      </c>
      <c r="E293" s="28">
        <v>10.88477777777778</v>
      </c>
      <c r="F293" s="28">
        <v>33.3889</v>
      </c>
      <c r="G293" s="21" t="s">
        <v>214</v>
      </c>
    </row>
    <row r="294" spans="1:7" outlineLevel="2" x14ac:dyDescent="0.2">
      <c r="A294" s="27" t="s">
        <v>221</v>
      </c>
      <c r="B294" s="27"/>
      <c r="C294" s="27"/>
      <c r="D294" s="26"/>
      <c r="E294" s="25">
        <f>SUBTOTAL(9,E293:E293)</f>
        <v>10.88477777777778</v>
      </c>
      <c r="F294" s="25">
        <f>SUBTOTAL(9,F293:F293)</f>
        <v>33.3889</v>
      </c>
      <c r="G294" s="21"/>
    </row>
    <row r="295" spans="1:7" outlineLevel="3" x14ac:dyDescent="0.2">
      <c r="A295" s="30" t="s">
        <v>88</v>
      </c>
      <c r="B295" s="30" t="s">
        <v>89</v>
      </c>
      <c r="C295" s="30" t="s">
        <v>78</v>
      </c>
      <c r="D295" s="29">
        <v>0.32600000000000001</v>
      </c>
      <c r="E295" s="28">
        <v>35.45249927966686</v>
      </c>
      <c r="F295" s="28">
        <v>108.7499</v>
      </c>
      <c r="G295" s="21"/>
    </row>
    <row r="296" spans="1:7" outlineLevel="3" x14ac:dyDescent="0.2">
      <c r="A296" s="30" t="s">
        <v>88</v>
      </c>
      <c r="B296" s="30" t="s">
        <v>89</v>
      </c>
      <c r="C296" s="30" t="s">
        <v>5</v>
      </c>
      <c r="D296" s="29">
        <v>0.32600000000000001</v>
      </c>
      <c r="E296" s="28">
        <v>555.54021088762693</v>
      </c>
      <c r="F296" s="28">
        <v>1704.1112000000001</v>
      </c>
      <c r="G296" s="21"/>
    </row>
    <row r="297" spans="1:7" outlineLevel="3" x14ac:dyDescent="0.2">
      <c r="A297" s="30" t="s">
        <v>88</v>
      </c>
      <c r="B297" s="30" t="s">
        <v>89</v>
      </c>
      <c r="C297" s="30" t="s">
        <v>5</v>
      </c>
      <c r="D297" s="29">
        <v>0.32600000000000001</v>
      </c>
      <c r="E297" s="28">
        <v>2767.5044974127718</v>
      </c>
      <c r="F297" s="28">
        <v>8489.2780999999995</v>
      </c>
      <c r="G297" s="21"/>
    </row>
    <row r="298" spans="1:7" outlineLevel="3" x14ac:dyDescent="0.2">
      <c r="A298" s="30" t="s">
        <v>88</v>
      </c>
      <c r="B298" s="30" t="s">
        <v>89</v>
      </c>
      <c r="C298" s="30" t="s">
        <v>5</v>
      </c>
      <c r="D298" s="29">
        <v>0.32600000000000001</v>
      </c>
      <c r="E298" s="28">
        <v>804.54987218192855</v>
      </c>
      <c r="F298" s="28">
        <v>2467.9441999999999</v>
      </c>
      <c r="G298" s="21"/>
    </row>
    <row r="299" spans="1:7" outlineLevel="3" x14ac:dyDescent="0.2">
      <c r="A299" s="30" t="s">
        <v>88</v>
      </c>
      <c r="B299" s="30" t="s">
        <v>89</v>
      </c>
      <c r="C299" s="30" t="s">
        <v>33</v>
      </c>
      <c r="D299" s="29">
        <v>0</v>
      </c>
      <c r="E299" s="28">
        <v>0</v>
      </c>
      <c r="F299" s="28">
        <v>395.74360000000001</v>
      </c>
      <c r="G299" s="21" t="s">
        <v>214</v>
      </c>
    </row>
    <row r="300" spans="1:7" outlineLevel="3" x14ac:dyDescent="0.2">
      <c r="A300" s="30" t="s">
        <v>88</v>
      </c>
      <c r="B300" s="30" t="s">
        <v>89</v>
      </c>
      <c r="C300" s="30" t="s">
        <v>31</v>
      </c>
      <c r="D300" s="29">
        <v>0.32600000000000001</v>
      </c>
      <c r="E300" s="28">
        <v>1358.9219155591513</v>
      </c>
      <c r="F300" s="28">
        <v>4168.4719999999998</v>
      </c>
      <c r="G300" s="21"/>
    </row>
    <row r="301" spans="1:7" outlineLevel="3" x14ac:dyDescent="0.2">
      <c r="A301" s="30" t="s">
        <v>88</v>
      </c>
      <c r="B301" s="30" t="s">
        <v>89</v>
      </c>
      <c r="C301" s="30" t="s">
        <v>31</v>
      </c>
      <c r="D301" s="29">
        <v>0.32600000000000001</v>
      </c>
      <c r="E301" s="28">
        <v>182.27021849913965</v>
      </c>
      <c r="F301" s="28">
        <v>559.1114</v>
      </c>
      <c r="G301" s="21"/>
    </row>
    <row r="302" spans="1:7" outlineLevel="3" x14ac:dyDescent="0.2">
      <c r="A302" s="30" t="s">
        <v>88</v>
      </c>
      <c r="B302" s="30" t="s">
        <v>89</v>
      </c>
      <c r="C302" s="30" t="s">
        <v>31</v>
      </c>
      <c r="D302" s="29">
        <v>0.32600000000000001</v>
      </c>
      <c r="E302" s="28">
        <v>300.84366078280533</v>
      </c>
      <c r="F302" s="28">
        <v>922.8338</v>
      </c>
      <c r="G302" s="21"/>
    </row>
    <row r="303" spans="1:7" outlineLevel="3" x14ac:dyDescent="0.2">
      <c r="A303" s="30" t="s">
        <v>88</v>
      </c>
      <c r="B303" s="30" t="s">
        <v>89</v>
      </c>
      <c r="C303" s="30" t="s">
        <v>10</v>
      </c>
      <c r="D303" s="29">
        <v>0.32600000000000001</v>
      </c>
      <c r="E303" s="28">
        <v>157.53949687958655</v>
      </c>
      <c r="F303" s="28">
        <v>483.25</v>
      </c>
      <c r="G303" s="21"/>
    </row>
    <row r="304" spans="1:7" outlineLevel="3" x14ac:dyDescent="0.2">
      <c r="A304" s="30" t="s">
        <v>88</v>
      </c>
      <c r="B304" s="30" t="s">
        <v>89</v>
      </c>
      <c r="C304" s="30" t="s">
        <v>42</v>
      </c>
      <c r="D304" s="29">
        <v>0.32600000000000001</v>
      </c>
      <c r="E304" s="28">
        <v>1025.2880889527542</v>
      </c>
      <c r="F304" s="28">
        <v>3145.0554000000002</v>
      </c>
      <c r="G304" s="21"/>
    </row>
    <row r="305" spans="1:7" outlineLevel="2" x14ac:dyDescent="0.2">
      <c r="A305" s="27" t="s">
        <v>182</v>
      </c>
      <c r="B305" s="27"/>
      <c r="C305" s="27"/>
      <c r="D305" s="26"/>
      <c r="E305" s="25">
        <f>SUBTOTAL(9,E295:E304)</f>
        <v>7187.9104604354307</v>
      </c>
      <c r="F305" s="25">
        <f>SUBTOTAL(9,F295:F304)</f>
        <v>22444.549600000002</v>
      </c>
      <c r="G305" s="21"/>
    </row>
    <row r="306" spans="1:7" outlineLevel="3" x14ac:dyDescent="0.2">
      <c r="A306" s="30" t="s">
        <v>90</v>
      </c>
      <c r="B306" s="30" t="s">
        <v>25</v>
      </c>
      <c r="C306" s="30" t="s">
        <v>11</v>
      </c>
      <c r="D306" s="29">
        <v>0.32600000000000001</v>
      </c>
      <c r="E306" s="28">
        <v>399.05116666666657</v>
      </c>
      <c r="F306" s="28">
        <v>1224.0833</v>
      </c>
      <c r="G306" s="21" t="s">
        <v>214</v>
      </c>
    </row>
    <row r="307" spans="1:7" outlineLevel="3" x14ac:dyDescent="0.2">
      <c r="A307" s="30" t="s">
        <v>90</v>
      </c>
      <c r="B307" s="30" t="s">
        <v>25</v>
      </c>
      <c r="C307" s="30" t="s">
        <v>10</v>
      </c>
      <c r="D307" s="29">
        <v>0.32600000000000001</v>
      </c>
      <c r="E307" s="28">
        <v>250.4223333333332</v>
      </c>
      <c r="F307" s="28">
        <v>768.16679999999997</v>
      </c>
      <c r="G307" s="21" t="s">
        <v>214</v>
      </c>
    </row>
    <row r="308" spans="1:7" outlineLevel="3" x14ac:dyDescent="0.2">
      <c r="A308" s="30" t="s">
        <v>90</v>
      </c>
      <c r="B308" s="30" t="s">
        <v>25</v>
      </c>
      <c r="C308" s="30" t="s">
        <v>11</v>
      </c>
      <c r="D308" s="29">
        <v>0.32600000000000001</v>
      </c>
      <c r="E308" s="28">
        <v>90.963055555555513</v>
      </c>
      <c r="F308" s="28">
        <v>279.02769999999998</v>
      </c>
      <c r="G308" s="21" t="s">
        <v>214</v>
      </c>
    </row>
    <row r="309" spans="1:7" outlineLevel="3" x14ac:dyDescent="0.2">
      <c r="A309" s="30" t="s">
        <v>90</v>
      </c>
      <c r="B309" s="30" t="s">
        <v>25</v>
      </c>
      <c r="C309" s="30" t="s">
        <v>28</v>
      </c>
      <c r="D309" s="29">
        <v>0.32600000000000001</v>
      </c>
      <c r="E309" s="28">
        <v>35.226111111111074</v>
      </c>
      <c r="F309" s="28">
        <v>108.05549999999999</v>
      </c>
      <c r="G309" s="21" t="s">
        <v>214</v>
      </c>
    </row>
    <row r="310" spans="1:7" outlineLevel="3" x14ac:dyDescent="0.2">
      <c r="A310" s="30" t="s">
        <v>90</v>
      </c>
      <c r="B310" s="30" t="s">
        <v>25</v>
      </c>
      <c r="C310" s="30" t="s">
        <v>10</v>
      </c>
      <c r="D310" s="29">
        <v>0.32600000000000001</v>
      </c>
      <c r="E310" s="28">
        <v>35.361944444444397</v>
      </c>
      <c r="F310" s="28">
        <v>108.4723</v>
      </c>
      <c r="G310" s="21"/>
    </row>
    <row r="311" spans="1:7" outlineLevel="3" x14ac:dyDescent="0.2">
      <c r="A311" s="30" t="s">
        <v>90</v>
      </c>
      <c r="B311" s="30" t="s">
        <v>25</v>
      </c>
      <c r="C311" s="30" t="s">
        <v>11</v>
      </c>
      <c r="D311" s="29">
        <v>0.32600000000000001</v>
      </c>
      <c r="E311" s="28">
        <v>53.1289444444445</v>
      </c>
      <c r="F311" s="28">
        <v>162.97219999999999</v>
      </c>
      <c r="G311" s="21"/>
    </row>
    <row r="312" spans="1:7" outlineLevel="2" x14ac:dyDescent="0.2">
      <c r="A312" s="27" t="s">
        <v>183</v>
      </c>
      <c r="B312" s="27"/>
      <c r="C312" s="27"/>
      <c r="D312" s="26"/>
      <c r="E312" s="25">
        <f>SUBTOTAL(9,E306:E311)</f>
        <v>864.15355555555527</v>
      </c>
      <c r="F312" s="25">
        <f>SUBTOTAL(9,F306:F311)</f>
        <v>2650.7777999999998</v>
      </c>
      <c r="G312" s="21"/>
    </row>
    <row r="313" spans="1:7" outlineLevel="3" x14ac:dyDescent="0.2">
      <c r="A313" s="30" t="s">
        <v>91</v>
      </c>
      <c r="B313" s="30" t="s">
        <v>92</v>
      </c>
      <c r="C313" s="30" t="s">
        <v>31</v>
      </c>
      <c r="D313" s="29">
        <v>0.32600000000000001</v>
      </c>
      <c r="E313" s="28">
        <v>198.70605104326339</v>
      </c>
      <c r="F313" s="28">
        <v>609.52779999999996</v>
      </c>
      <c r="G313" s="21"/>
    </row>
    <row r="314" spans="1:7" outlineLevel="2" x14ac:dyDescent="0.2">
      <c r="A314" s="27" t="s">
        <v>184</v>
      </c>
      <c r="B314" s="27"/>
      <c r="C314" s="27"/>
      <c r="D314" s="26"/>
      <c r="E314" s="25">
        <f>SUBTOTAL(9,E313:E313)</f>
        <v>198.70605104326339</v>
      </c>
      <c r="F314" s="25">
        <f>SUBTOTAL(9,F313:F313)</f>
        <v>609.52779999999996</v>
      </c>
      <c r="G314" s="21"/>
    </row>
    <row r="315" spans="1:7" outlineLevel="3" x14ac:dyDescent="0.2">
      <c r="A315" s="30" t="s">
        <v>93</v>
      </c>
      <c r="B315" s="30" t="s">
        <v>47</v>
      </c>
      <c r="C315" s="30" t="s">
        <v>58</v>
      </c>
      <c r="D315" s="29">
        <v>0.32600000000000001</v>
      </c>
      <c r="E315" s="28">
        <v>377.29972877949911</v>
      </c>
      <c r="F315" s="28">
        <v>1157.3615</v>
      </c>
      <c r="G315" s="21"/>
    </row>
    <row r="316" spans="1:7" outlineLevel="2" x14ac:dyDescent="0.2">
      <c r="A316" s="27" t="s">
        <v>185</v>
      </c>
      <c r="B316" s="27"/>
      <c r="C316" s="27"/>
      <c r="D316" s="26"/>
      <c r="E316" s="25">
        <f>SUBTOTAL(9,E315:E315)</f>
        <v>377.29972877949911</v>
      </c>
      <c r="F316" s="25">
        <f>SUBTOTAL(9,F315:F315)</f>
        <v>1157.3615</v>
      </c>
      <c r="G316" s="21"/>
    </row>
    <row r="317" spans="1:7" outlineLevel="3" x14ac:dyDescent="0.2">
      <c r="A317" s="30" t="s">
        <v>94</v>
      </c>
      <c r="B317" s="30" t="s">
        <v>95</v>
      </c>
      <c r="C317" s="30" t="s">
        <v>42</v>
      </c>
      <c r="D317" s="29">
        <v>0.32600000000000001</v>
      </c>
      <c r="E317" s="28">
        <v>399.25038888888906</v>
      </c>
      <c r="F317" s="28">
        <v>1224.6944000000001</v>
      </c>
      <c r="G317" s="21"/>
    </row>
    <row r="318" spans="1:7" outlineLevel="3" x14ac:dyDescent="0.2">
      <c r="A318" s="30" t="s">
        <v>94</v>
      </c>
      <c r="B318" s="30" t="s">
        <v>95</v>
      </c>
      <c r="C318" s="30" t="s">
        <v>96</v>
      </c>
      <c r="D318" s="29">
        <v>0.32600000000000001</v>
      </c>
      <c r="E318" s="28">
        <v>511.0865</v>
      </c>
      <c r="F318" s="28">
        <v>1567.75</v>
      </c>
      <c r="G318" s="21"/>
    </row>
    <row r="319" spans="1:7" outlineLevel="3" x14ac:dyDescent="0.2">
      <c r="A319" s="30" t="s">
        <v>94</v>
      </c>
      <c r="B319" s="30" t="s">
        <v>95</v>
      </c>
      <c r="C319" s="30" t="s">
        <v>5</v>
      </c>
      <c r="D319" s="29">
        <v>0.32600000000000001</v>
      </c>
      <c r="E319" s="28">
        <v>911.24244444444423</v>
      </c>
      <c r="F319" s="28">
        <v>2795.2222000000002</v>
      </c>
      <c r="G319" s="21"/>
    </row>
    <row r="320" spans="1:7" outlineLevel="2" x14ac:dyDescent="0.2">
      <c r="A320" s="27" t="s">
        <v>186</v>
      </c>
      <c r="B320" s="27"/>
      <c r="C320" s="27"/>
      <c r="D320" s="26"/>
      <c r="E320" s="25">
        <f>SUBTOTAL(9,E317:E319)</f>
        <v>1821.5793333333331</v>
      </c>
      <c r="F320" s="25">
        <f>SUBTOTAL(9,F317:F319)</f>
        <v>5587.6666000000005</v>
      </c>
      <c r="G320" s="21"/>
    </row>
    <row r="321" spans="1:7" outlineLevel="3" x14ac:dyDescent="0.2">
      <c r="A321" s="30" t="s">
        <v>97</v>
      </c>
      <c r="B321" s="30" t="s">
        <v>98</v>
      </c>
      <c r="C321" s="30" t="s">
        <v>99</v>
      </c>
      <c r="D321" s="29">
        <v>0.32600000000000001</v>
      </c>
      <c r="E321" s="28">
        <v>536.62316666666663</v>
      </c>
      <c r="F321" s="28">
        <v>1646.0834</v>
      </c>
      <c r="G321" s="21"/>
    </row>
    <row r="322" spans="1:7" outlineLevel="3" x14ac:dyDescent="0.2">
      <c r="A322" s="30" t="s">
        <v>97</v>
      </c>
      <c r="B322" s="30" t="s">
        <v>98</v>
      </c>
      <c r="C322" s="30" t="s">
        <v>11</v>
      </c>
      <c r="D322" s="29">
        <v>0.32600000000000001</v>
      </c>
      <c r="E322" s="28">
        <v>564.51427777777769</v>
      </c>
      <c r="F322" s="28">
        <v>1731.6389999999999</v>
      </c>
      <c r="G322" s="21"/>
    </row>
    <row r="323" spans="1:7" outlineLevel="2" x14ac:dyDescent="0.2">
      <c r="A323" s="27" t="s">
        <v>187</v>
      </c>
      <c r="B323" s="27"/>
      <c r="C323" s="27"/>
      <c r="D323" s="26"/>
      <c r="E323" s="25">
        <f>SUBTOTAL(9,E321:E322)</f>
        <v>1101.1374444444443</v>
      </c>
      <c r="F323" s="25">
        <f>SUBTOTAL(9,F321:F322)</f>
        <v>3377.7223999999997</v>
      </c>
      <c r="G323" s="21"/>
    </row>
    <row r="324" spans="1:7" outlineLevel="3" x14ac:dyDescent="0.2">
      <c r="A324" s="30" t="s">
        <v>100</v>
      </c>
      <c r="B324" s="30" t="s">
        <v>101</v>
      </c>
      <c r="C324" s="30" t="s">
        <v>11</v>
      </c>
      <c r="D324" s="29">
        <v>0.32600000000000001</v>
      </c>
      <c r="E324" s="28">
        <v>432.46616666666665</v>
      </c>
      <c r="F324" s="28">
        <v>1326.5834</v>
      </c>
      <c r="G324" s="21"/>
    </row>
    <row r="325" spans="1:7" outlineLevel="3" x14ac:dyDescent="0.2">
      <c r="A325" s="30" t="s">
        <v>100</v>
      </c>
      <c r="B325" s="30" t="s">
        <v>101</v>
      </c>
      <c r="C325" s="30" t="s">
        <v>28</v>
      </c>
      <c r="D325" s="29">
        <v>0.32600000000000001</v>
      </c>
      <c r="E325" s="28">
        <v>461.32622222222216</v>
      </c>
      <c r="F325" s="28">
        <v>1415.1112000000001</v>
      </c>
      <c r="G325" s="21"/>
    </row>
    <row r="326" spans="1:7" outlineLevel="2" x14ac:dyDescent="0.2">
      <c r="A326" s="27" t="s">
        <v>188</v>
      </c>
      <c r="B326" s="27"/>
      <c r="C326" s="27"/>
      <c r="D326" s="26"/>
      <c r="E326" s="25">
        <f>SUBTOTAL(9,E324:E325)</f>
        <v>893.79238888888881</v>
      </c>
      <c r="F326" s="25">
        <f>SUBTOTAL(9,F324:F325)</f>
        <v>2741.6945999999998</v>
      </c>
      <c r="G326" s="21"/>
    </row>
    <row r="327" spans="1:7" outlineLevel="3" x14ac:dyDescent="0.2">
      <c r="A327" s="30" t="s">
        <v>102</v>
      </c>
      <c r="B327" s="30" t="s">
        <v>103</v>
      </c>
      <c r="C327" s="30" t="s">
        <v>5</v>
      </c>
      <c r="D327" s="29">
        <v>0.32600000000000001</v>
      </c>
      <c r="E327" s="28">
        <v>819.79038888888863</v>
      </c>
      <c r="F327" s="28">
        <v>2514.6945000000001</v>
      </c>
      <c r="G327" s="21" t="s">
        <v>214</v>
      </c>
    </row>
    <row r="328" spans="1:7" outlineLevel="3" x14ac:dyDescent="0.2">
      <c r="A328" s="30" t="s">
        <v>102</v>
      </c>
      <c r="B328" s="30" t="s">
        <v>103</v>
      </c>
      <c r="C328" s="30" t="s">
        <v>6</v>
      </c>
      <c r="D328" s="29">
        <v>0.32600000000000001</v>
      </c>
      <c r="E328" s="28">
        <v>672.76438888888902</v>
      </c>
      <c r="F328" s="28">
        <v>2063.6943000000001</v>
      </c>
      <c r="G328" s="21" t="s">
        <v>214</v>
      </c>
    </row>
    <row r="329" spans="1:7" outlineLevel="3" x14ac:dyDescent="0.2">
      <c r="A329" s="30" t="s">
        <v>102</v>
      </c>
      <c r="B329" s="30" t="s">
        <v>103</v>
      </c>
      <c r="C329" s="30" t="s">
        <v>31</v>
      </c>
      <c r="D329" s="29">
        <v>0.32600000000000001</v>
      </c>
      <c r="E329" s="28">
        <v>290.75577777777801</v>
      </c>
      <c r="F329" s="28">
        <v>891.88890000000004</v>
      </c>
      <c r="G329" s="21" t="s">
        <v>214</v>
      </c>
    </row>
    <row r="330" spans="1:7" outlineLevel="3" x14ac:dyDescent="0.2">
      <c r="A330" s="30" t="s">
        <v>102</v>
      </c>
      <c r="B330" s="30" t="s">
        <v>103</v>
      </c>
      <c r="C330" s="30" t="s">
        <v>6</v>
      </c>
      <c r="D330" s="29">
        <v>0.32600000000000001</v>
      </c>
      <c r="E330" s="28">
        <v>77.461222222222204</v>
      </c>
      <c r="F330" s="28">
        <v>237.61109999999999</v>
      </c>
      <c r="G330" s="21"/>
    </row>
    <row r="331" spans="1:7" outlineLevel="3" x14ac:dyDescent="0.2">
      <c r="A331" s="30" t="s">
        <v>102</v>
      </c>
      <c r="B331" s="30" t="s">
        <v>103</v>
      </c>
      <c r="C331" s="30" t="s">
        <v>5</v>
      </c>
      <c r="D331" s="29">
        <v>0.32600000000000001</v>
      </c>
      <c r="E331" s="28">
        <v>94.413222222222288</v>
      </c>
      <c r="F331" s="28">
        <v>289.61110000000002</v>
      </c>
      <c r="G331" s="21"/>
    </row>
    <row r="332" spans="1:7" outlineLevel="2" x14ac:dyDescent="0.2">
      <c r="A332" s="27" t="s">
        <v>189</v>
      </c>
      <c r="B332" s="27"/>
      <c r="C332" s="27"/>
      <c r="D332" s="26"/>
      <c r="E332" s="25">
        <f>SUBTOTAL(9,E327:E331)</f>
        <v>1955.1850000000002</v>
      </c>
      <c r="F332" s="25">
        <f>SUBTOTAL(9,F327:F331)</f>
        <v>5997.4999000000007</v>
      </c>
      <c r="G332" s="21"/>
    </row>
    <row r="333" spans="1:7" outlineLevel="3" x14ac:dyDescent="0.2">
      <c r="A333" s="30" t="s">
        <v>104</v>
      </c>
      <c r="B333" s="30" t="s">
        <v>105</v>
      </c>
      <c r="C333" s="30" t="s">
        <v>11</v>
      </c>
      <c r="D333" s="29">
        <v>0.32600000000000001</v>
      </c>
      <c r="E333" s="28">
        <v>585.87140776969716</v>
      </c>
      <c r="F333" s="28">
        <v>1797.1518000000001</v>
      </c>
      <c r="G333" s="21"/>
    </row>
    <row r="334" spans="1:7" outlineLevel="3" x14ac:dyDescent="0.2">
      <c r="A334" s="30" t="s">
        <v>104</v>
      </c>
      <c r="B334" s="30" t="s">
        <v>105</v>
      </c>
      <c r="C334" s="30" t="s">
        <v>106</v>
      </c>
      <c r="D334" s="29">
        <v>0.32600000000000001</v>
      </c>
      <c r="E334" s="28">
        <v>615.17187681212101</v>
      </c>
      <c r="F334" s="28">
        <v>1887.0300999999999</v>
      </c>
      <c r="G334" s="21"/>
    </row>
    <row r="335" spans="1:7" outlineLevel="2" x14ac:dyDescent="0.2">
      <c r="A335" s="27" t="s">
        <v>190</v>
      </c>
      <c r="B335" s="27"/>
      <c r="C335" s="27"/>
      <c r="D335" s="26"/>
      <c r="E335" s="25">
        <f>SUBTOTAL(9,E333:E334)</f>
        <v>1201.0432845818182</v>
      </c>
      <c r="F335" s="25">
        <f>SUBTOTAL(9,F333:F334)</f>
        <v>3684.1819</v>
      </c>
      <c r="G335" s="21"/>
    </row>
    <row r="336" spans="1:7" outlineLevel="3" x14ac:dyDescent="0.2">
      <c r="A336" s="30" t="s">
        <v>107</v>
      </c>
      <c r="B336" s="30" t="s">
        <v>108</v>
      </c>
      <c r="C336" s="30" t="s">
        <v>11</v>
      </c>
      <c r="D336" s="29">
        <v>0.32600000000000001</v>
      </c>
      <c r="E336" s="28">
        <v>621.61861111111125</v>
      </c>
      <c r="F336" s="28">
        <v>1906.8054999999999</v>
      </c>
      <c r="G336" s="21"/>
    </row>
    <row r="337" spans="1:7" outlineLevel="3" x14ac:dyDescent="0.2">
      <c r="A337" s="30" t="s">
        <v>107</v>
      </c>
      <c r="B337" s="30" t="s">
        <v>108</v>
      </c>
      <c r="C337" s="30" t="s">
        <v>10</v>
      </c>
      <c r="D337" s="29">
        <v>0.32600000000000001</v>
      </c>
      <c r="E337" s="28">
        <v>480.8590555555557</v>
      </c>
      <c r="F337" s="28">
        <v>1475.0275999999999</v>
      </c>
      <c r="G337" s="21"/>
    </row>
    <row r="338" spans="1:7" outlineLevel="2" x14ac:dyDescent="0.2">
      <c r="A338" s="27" t="s">
        <v>191</v>
      </c>
      <c r="B338" s="27"/>
      <c r="C338" s="27"/>
      <c r="D338" s="26"/>
      <c r="E338" s="25">
        <f>SUBTOTAL(9,E336:E337)</f>
        <v>1102.4776666666669</v>
      </c>
      <c r="F338" s="25">
        <f>SUBTOTAL(9,F336:F337)</f>
        <v>3381.8330999999998</v>
      </c>
      <c r="G338" s="21"/>
    </row>
    <row r="339" spans="1:7" outlineLevel="3" x14ac:dyDescent="0.2">
      <c r="A339" s="30" t="s">
        <v>109</v>
      </c>
      <c r="B339" s="30" t="s">
        <v>110</v>
      </c>
      <c r="C339" s="30" t="s">
        <v>11</v>
      </c>
      <c r="D339" s="29">
        <v>0.32600000000000001</v>
      </c>
      <c r="E339" s="28">
        <v>113.96416666666661</v>
      </c>
      <c r="F339" s="28">
        <v>349.58339999999998</v>
      </c>
      <c r="G339" s="21"/>
    </row>
    <row r="340" spans="1:7" outlineLevel="3" x14ac:dyDescent="0.2">
      <c r="A340" s="30" t="s">
        <v>109</v>
      </c>
      <c r="B340" s="30" t="s">
        <v>110</v>
      </c>
      <c r="C340" s="30" t="s">
        <v>28</v>
      </c>
      <c r="D340" s="29">
        <v>0.32600000000000001</v>
      </c>
      <c r="E340" s="28">
        <v>141.55644444444451</v>
      </c>
      <c r="F340" s="28">
        <v>434.22210000000001</v>
      </c>
      <c r="G340" s="21"/>
    </row>
    <row r="341" spans="1:7" outlineLevel="2" x14ac:dyDescent="0.2">
      <c r="A341" s="27" t="s">
        <v>192</v>
      </c>
      <c r="B341" s="27"/>
      <c r="C341" s="27"/>
      <c r="D341" s="26"/>
      <c r="E341" s="25">
        <f>SUBTOTAL(9,E339:E340)</f>
        <v>255.52061111111112</v>
      </c>
      <c r="F341" s="25">
        <f>SUBTOTAL(9,F339:F340)</f>
        <v>783.80549999999994</v>
      </c>
      <c r="G341" s="21"/>
    </row>
    <row r="342" spans="1:7" outlineLevel="3" x14ac:dyDescent="0.2">
      <c r="A342" s="30" t="s">
        <v>111</v>
      </c>
      <c r="B342" s="30" t="s">
        <v>112</v>
      </c>
      <c r="C342" s="30" t="s">
        <v>10</v>
      </c>
      <c r="D342" s="29">
        <v>0.32600000000000001</v>
      </c>
      <c r="E342" s="28">
        <v>162.23027460592783</v>
      </c>
      <c r="F342" s="28">
        <v>497.63900000000001</v>
      </c>
      <c r="G342" s="21"/>
    </row>
    <row r="343" spans="1:7" outlineLevel="2" x14ac:dyDescent="0.2">
      <c r="A343" s="27" t="s">
        <v>193</v>
      </c>
      <c r="B343" s="27"/>
      <c r="C343" s="27"/>
      <c r="D343" s="26"/>
      <c r="E343" s="25">
        <f>SUBTOTAL(9,E342:E342)</f>
        <v>162.23027460592783</v>
      </c>
      <c r="F343" s="25">
        <f>SUBTOTAL(9,F342:F342)</f>
        <v>497.63900000000001</v>
      </c>
      <c r="G343" s="21"/>
    </row>
    <row r="344" spans="1:7" outlineLevel="3" x14ac:dyDescent="0.2">
      <c r="A344" s="30" t="s">
        <v>113</v>
      </c>
      <c r="B344" s="30" t="s">
        <v>114</v>
      </c>
      <c r="C344" s="30" t="s">
        <v>11</v>
      </c>
      <c r="D344" s="29">
        <v>0.32600000000000001</v>
      </c>
      <c r="E344" s="28">
        <v>259.17905555555552</v>
      </c>
      <c r="F344" s="28">
        <v>795.02790000000005</v>
      </c>
      <c r="G344" s="21"/>
    </row>
    <row r="345" spans="1:7" outlineLevel="3" x14ac:dyDescent="0.2">
      <c r="A345" s="30" t="s">
        <v>113</v>
      </c>
      <c r="B345" s="30" t="s">
        <v>114</v>
      </c>
      <c r="C345" s="30" t="s">
        <v>10</v>
      </c>
      <c r="D345" s="29">
        <v>0.32600000000000001</v>
      </c>
      <c r="E345" s="28">
        <v>246.46505555555558</v>
      </c>
      <c r="F345" s="28">
        <v>756.02779999999996</v>
      </c>
      <c r="G345" s="21"/>
    </row>
    <row r="346" spans="1:7" outlineLevel="2" x14ac:dyDescent="0.2">
      <c r="A346" s="27" t="s">
        <v>194</v>
      </c>
      <c r="B346" s="27"/>
      <c r="C346" s="27"/>
      <c r="D346" s="26"/>
      <c r="E346" s="25">
        <f>SUBTOTAL(9,E344:E345)</f>
        <v>505.6441111111111</v>
      </c>
      <c r="F346" s="25">
        <f>SUBTOTAL(9,F344:F345)</f>
        <v>1551.0556999999999</v>
      </c>
      <c r="G346" s="21"/>
    </row>
    <row r="347" spans="1:7" outlineLevel="1" x14ac:dyDescent="0.2">
      <c r="A347" s="24"/>
      <c r="B347" s="24"/>
      <c r="C347" s="24"/>
      <c r="D347" s="23"/>
      <c r="E347" s="22">
        <f>SUBTOTAL(9,E10:E345)</f>
        <v>213474.04541648077</v>
      </c>
      <c r="F347" s="22">
        <f>SUBTOTAL(9,F10:F345)</f>
        <v>658799.15800000052</v>
      </c>
      <c r="G347" s="21"/>
    </row>
    <row r="348" spans="1:7" outlineLevel="3" x14ac:dyDescent="0.2">
      <c r="A348" s="30" t="s">
        <v>127</v>
      </c>
      <c r="B348" s="30" t="s">
        <v>30</v>
      </c>
      <c r="C348" s="30" t="s">
        <v>5</v>
      </c>
      <c r="D348" s="29">
        <v>0.32600000000000001</v>
      </c>
      <c r="E348" s="28">
        <v>291.4621048305479</v>
      </c>
      <c r="F348" s="28">
        <v>894.0557</v>
      </c>
      <c r="G348" s="21"/>
    </row>
    <row r="349" spans="1:7" outlineLevel="3" x14ac:dyDescent="0.2">
      <c r="A349" s="30" t="s">
        <v>127</v>
      </c>
      <c r="B349" s="30" t="s">
        <v>30</v>
      </c>
      <c r="C349" s="30" t="s">
        <v>5</v>
      </c>
      <c r="D349" s="29">
        <v>0.32600000000000001</v>
      </c>
      <c r="E349" s="28">
        <v>1884.053574364628</v>
      </c>
      <c r="F349" s="28">
        <v>5778.5959999999995</v>
      </c>
      <c r="G349" s="21"/>
    </row>
    <row r="350" spans="1:7" outlineLevel="3" x14ac:dyDescent="0.2">
      <c r="A350" s="30" t="s">
        <v>127</v>
      </c>
      <c r="B350" s="30" t="s">
        <v>30</v>
      </c>
      <c r="C350" s="30" t="s">
        <v>5</v>
      </c>
      <c r="D350" s="29">
        <v>0.32600000000000001</v>
      </c>
      <c r="E350" s="28">
        <v>447.53460203818076</v>
      </c>
      <c r="F350" s="28">
        <v>1372.8058000000001</v>
      </c>
      <c r="G350" s="21"/>
    </row>
    <row r="351" spans="1:7" outlineLevel="3" x14ac:dyDescent="0.2">
      <c r="A351" s="30" t="s">
        <v>127</v>
      </c>
      <c r="B351" s="30" t="s">
        <v>30</v>
      </c>
      <c r="C351" s="30" t="s">
        <v>5</v>
      </c>
      <c r="D351" s="29">
        <v>0.32600000000000001</v>
      </c>
      <c r="E351" s="28">
        <v>477.26399062860497</v>
      </c>
      <c r="F351" s="28">
        <v>1464</v>
      </c>
      <c r="G351" s="21"/>
    </row>
    <row r="352" spans="1:7" outlineLevel="3" x14ac:dyDescent="0.2">
      <c r="A352" s="30" t="s">
        <v>127</v>
      </c>
      <c r="B352" s="30" t="s">
        <v>30</v>
      </c>
      <c r="C352" s="30" t="s">
        <v>31</v>
      </c>
      <c r="D352" s="29">
        <v>0.32600000000000001</v>
      </c>
      <c r="E352" s="28">
        <v>1378.9165832949495</v>
      </c>
      <c r="F352" s="28">
        <v>4229.8054000000002</v>
      </c>
      <c r="G352" s="21"/>
    </row>
    <row r="353" spans="1:7" outlineLevel="3" x14ac:dyDescent="0.2">
      <c r="A353" s="30" t="s">
        <v>127</v>
      </c>
      <c r="B353" s="30" t="s">
        <v>30</v>
      </c>
      <c r="C353" s="30" t="s">
        <v>31</v>
      </c>
      <c r="D353" s="29">
        <v>0.32600000000000001</v>
      </c>
      <c r="E353" s="28">
        <v>146.98071897067862</v>
      </c>
      <c r="F353" s="28">
        <v>450.86099999999999</v>
      </c>
      <c r="G353" s="21"/>
    </row>
    <row r="354" spans="1:7" outlineLevel="3" x14ac:dyDescent="0.2">
      <c r="A354" s="30" t="s">
        <v>127</v>
      </c>
      <c r="B354" s="30" t="s">
        <v>30</v>
      </c>
      <c r="C354" s="30" t="s">
        <v>31</v>
      </c>
      <c r="D354" s="29">
        <v>0.32600000000000001</v>
      </c>
      <c r="E354" s="28">
        <v>301.00666060244612</v>
      </c>
      <c r="F354" s="28">
        <v>923.33339999999998</v>
      </c>
      <c r="G354" s="21"/>
    </row>
    <row r="355" spans="1:7" outlineLevel="2" x14ac:dyDescent="0.2">
      <c r="A355" s="27" t="s">
        <v>201</v>
      </c>
      <c r="B355" s="27"/>
      <c r="C355" s="27"/>
      <c r="D355" s="26"/>
      <c r="E355" s="25">
        <f>SUBTOTAL(9,E348:E354)</f>
        <v>4927.2182347300368</v>
      </c>
      <c r="F355" s="25">
        <f>SUBTOTAL(9,F348:F354)</f>
        <v>15113.457300000002</v>
      </c>
      <c r="G355" s="21"/>
    </row>
    <row r="356" spans="1:7" outlineLevel="1" x14ac:dyDescent="0.2">
      <c r="A356" s="24"/>
      <c r="B356" s="24"/>
      <c r="C356" s="24"/>
      <c r="D356" s="23"/>
      <c r="E356" s="22">
        <f>SUBTOTAL(9,E348:E354)</f>
        <v>4927.2182347300368</v>
      </c>
      <c r="F356" s="22">
        <f>SUBTOTAL(9,F348:F354)</f>
        <v>15113.457300000002</v>
      </c>
      <c r="G356" s="21"/>
    </row>
    <row r="357" spans="1:7" outlineLevel="3" x14ac:dyDescent="0.2">
      <c r="A357" s="30" t="s">
        <v>128</v>
      </c>
      <c r="B357" s="30" t="s">
        <v>83</v>
      </c>
      <c r="C357" s="30" t="s">
        <v>5</v>
      </c>
      <c r="D357" s="29">
        <v>0.32600000000000001</v>
      </c>
      <c r="E357" s="28">
        <v>2313.0333888888886</v>
      </c>
      <c r="F357" s="28">
        <v>7095.1944000000003</v>
      </c>
      <c r="G357" s="21"/>
    </row>
    <row r="358" spans="1:7" outlineLevel="3" x14ac:dyDescent="0.2">
      <c r="A358" s="30" t="s">
        <v>128</v>
      </c>
      <c r="B358" s="30" t="s">
        <v>83</v>
      </c>
      <c r="C358" s="30" t="s">
        <v>31</v>
      </c>
      <c r="D358" s="29">
        <v>0.32600000000000001</v>
      </c>
      <c r="E358" s="28">
        <v>324.38811111111113</v>
      </c>
      <c r="F358" s="28">
        <v>995.05550000000005</v>
      </c>
      <c r="G358" s="21"/>
    </row>
    <row r="359" spans="1:7" outlineLevel="3" x14ac:dyDescent="0.2">
      <c r="A359" s="30" t="s">
        <v>128</v>
      </c>
      <c r="B359" s="30" t="s">
        <v>83</v>
      </c>
      <c r="C359" s="30" t="s">
        <v>6</v>
      </c>
      <c r="D359" s="29">
        <v>0.32600000000000001</v>
      </c>
      <c r="E359" s="28">
        <v>1126.3118888888882</v>
      </c>
      <c r="F359" s="28">
        <v>3454.9445000000001</v>
      </c>
      <c r="G359" s="21"/>
    </row>
    <row r="360" spans="1:7" outlineLevel="2" x14ac:dyDescent="0.2">
      <c r="A360" s="27" t="s">
        <v>202</v>
      </c>
      <c r="B360" s="27"/>
      <c r="C360" s="27"/>
      <c r="D360" s="26"/>
      <c r="E360" s="25">
        <f>SUBTOTAL(9,E357:E359)</f>
        <v>3763.7333888888879</v>
      </c>
      <c r="F360" s="25">
        <f>SUBTOTAL(9,F357:F359)</f>
        <v>11545.1944</v>
      </c>
      <c r="G360" s="21"/>
    </row>
    <row r="361" spans="1:7" outlineLevel="1" x14ac:dyDescent="0.2">
      <c r="A361" s="24"/>
      <c r="B361" s="24"/>
      <c r="C361" s="24"/>
      <c r="D361" s="23"/>
      <c r="E361" s="22">
        <f>SUBTOTAL(9,E357:E359)</f>
        <v>3763.7333888888879</v>
      </c>
      <c r="F361" s="22">
        <f>SUBTOTAL(9,F357:F359)</f>
        <v>11545.1944</v>
      </c>
      <c r="G361" s="21"/>
    </row>
    <row r="362" spans="1:7" outlineLevel="3" x14ac:dyDescent="0.2">
      <c r="A362" s="30" t="s">
        <v>129</v>
      </c>
      <c r="B362" s="30" t="s">
        <v>30</v>
      </c>
      <c r="C362" s="30" t="s">
        <v>5</v>
      </c>
      <c r="D362" s="29">
        <v>0.32600000000000001</v>
      </c>
      <c r="E362" s="28">
        <v>944.54875745833465</v>
      </c>
      <c r="F362" s="28">
        <v>2897.3892000000001</v>
      </c>
      <c r="G362" s="21"/>
    </row>
    <row r="363" spans="1:7" outlineLevel="3" x14ac:dyDescent="0.2">
      <c r="A363" s="30" t="s">
        <v>129</v>
      </c>
      <c r="B363" s="30" t="s">
        <v>30</v>
      </c>
      <c r="C363" s="30" t="s">
        <v>5</v>
      </c>
      <c r="D363" s="29">
        <v>0.32600000000000001</v>
      </c>
      <c r="E363" s="28">
        <v>441.15043530661126</v>
      </c>
      <c r="F363" s="28">
        <v>1353.2221</v>
      </c>
      <c r="G363" s="21"/>
    </row>
    <row r="364" spans="1:7" outlineLevel="2" x14ac:dyDescent="0.2">
      <c r="A364" s="27" t="s">
        <v>203</v>
      </c>
      <c r="B364" s="27"/>
      <c r="C364" s="27"/>
      <c r="D364" s="26"/>
      <c r="E364" s="25">
        <f>SUBTOTAL(9,E362:E363)</f>
        <v>1385.699192764946</v>
      </c>
      <c r="F364" s="25">
        <f>SUBTOTAL(9,F362:F363)</f>
        <v>4250.6113000000005</v>
      </c>
      <c r="G364" s="21"/>
    </row>
    <row r="365" spans="1:7" outlineLevel="3" x14ac:dyDescent="0.2">
      <c r="A365" s="30" t="s">
        <v>130</v>
      </c>
      <c r="B365" s="30" t="s">
        <v>30</v>
      </c>
      <c r="C365" s="30" t="s">
        <v>5</v>
      </c>
      <c r="D365" s="29">
        <v>0.32600000000000001</v>
      </c>
      <c r="E365" s="28">
        <v>1330.9130827282634</v>
      </c>
      <c r="F365" s="28">
        <v>4082.5558000000001</v>
      </c>
      <c r="G365" s="21"/>
    </row>
    <row r="366" spans="1:7" outlineLevel="3" x14ac:dyDescent="0.2">
      <c r="A366" s="30" t="s">
        <v>130</v>
      </c>
      <c r="B366" s="30" t="s">
        <v>30</v>
      </c>
      <c r="C366" s="30" t="s">
        <v>31</v>
      </c>
      <c r="D366" s="29">
        <v>0.32600000000000001</v>
      </c>
      <c r="E366" s="28">
        <v>1023.4135896256245</v>
      </c>
      <c r="F366" s="28">
        <v>3139.3054999999999</v>
      </c>
      <c r="G366" s="21"/>
    </row>
    <row r="367" spans="1:7" outlineLevel="2" x14ac:dyDescent="0.2">
      <c r="A367" s="27" t="s">
        <v>204</v>
      </c>
      <c r="B367" s="27"/>
      <c r="C367" s="27"/>
      <c r="D367" s="26"/>
      <c r="E367" s="25">
        <f>SUBTOTAL(9,E365:E366)</f>
        <v>2354.3266723538877</v>
      </c>
      <c r="F367" s="25">
        <f>SUBTOTAL(9,F365:F366)</f>
        <v>7221.8613000000005</v>
      </c>
      <c r="G367" s="21"/>
    </row>
    <row r="368" spans="1:7" outlineLevel="3" x14ac:dyDescent="0.2">
      <c r="A368" s="30" t="s">
        <v>131</v>
      </c>
      <c r="B368" s="30" t="s">
        <v>132</v>
      </c>
      <c r="C368" s="30" t="s">
        <v>133</v>
      </c>
      <c r="D368" s="29">
        <v>0.32600000000000001</v>
      </c>
      <c r="E368" s="28">
        <v>392.92961111111129</v>
      </c>
      <c r="F368" s="28">
        <v>1205.3054999999999</v>
      </c>
      <c r="G368" s="21"/>
    </row>
    <row r="369" spans="1:7" outlineLevel="3" x14ac:dyDescent="0.2">
      <c r="A369" s="30" t="s">
        <v>131</v>
      </c>
      <c r="B369" s="30" t="s">
        <v>132</v>
      </c>
      <c r="C369" s="30" t="s">
        <v>11</v>
      </c>
      <c r="D369" s="29">
        <v>0.32600000000000001</v>
      </c>
      <c r="E369" s="28">
        <v>719.6450000000001</v>
      </c>
      <c r="F369" s="28">
        <v>2207.4998999999998</v>
      </c>
      <c r="G369" s="21"/>
    </row>
    <row r="370" spans="1:7" outlineLevel="2" x14ac:dyDescent="0.2">
      <c r="A370" s="27" t="s">
        <v>205</v>
      </c>
      <c r="B370" s="27"/>
      <c r="C370" s="27"/>
      <c r="D370" s="26"/>
      <c r="E370" s="25">
        <f>SUBTOTAL(9,E368:E369)</f>
        <v>1112.5746111111114</v>
      </c>
      <c r="F370" s="25">
        <f>SUBTOTAL(9,F368:F369)</f>
        <v>3412.8053999999997</v>
      </c>
      <c r="G370" s="21"/>
    </row>
    <row r="371" spans="1:7" outlineLevel="3" x14ac:dyDescent="0.2">
      <c r="A371" s="30" t="s">
        <v>134</v>
      </c>
      <c r="B371" s="30" t="s">
        <v>135</v>
      </c>
      <c r="C371" s="30" t="s">
        <v>11</v>
      </c>
      <c r="D371" s="29">
        <v>0.32600000000000001</v>
      </c>
      <c r="E371" s="28">
        <v>542.13799637777788</v>
      </c>
      <c r="F371" s="28">
        <v>1662.9999</v>
      </c>
      <c r="G371" s="21"/>
    </row>
    <row r="372" spans="1:7" outlineLevel="3" x14ac:dyDescent="0.2">
      <c r="A372" s="30" t="s">
        <v>134</v>
      </c>
      <c r="B372" s="30" t="s">
        <v>135</v>
      </c>
      <c r="C372" s="30" t="s">
        <v>136</v>
      </c>
      <c r="D372" s="29">
        <v>0.32600000000000001</v>
      </c>
      <c r="E372" s="28">
        <v>209.49122222222201</v>
      </c>
      <c r="F372" s="28">
        <v>642.61109999999996</v>
      </c>
      <c r="G372" s="21"/>
    </row>
    <row r="373" spans="1:7" outlineLevel="2" x14ac:dyDescent="0.2">
      <c r="A373" s="27" t="s">
        <v>206</v>
      </c>
      <c r="B373" s="27"/>
      <c r="C373" s="27"/>
      <c r="D373" s="26"/>
      <c r="E373" s="25">
        <f>SUBTOTAL(9,E371:E372)</f>
        <v>751.62921859999983</v>
      </c>
      <c r="F373" s="25">
        <f>SUBTOTAL(9,F371:F372)</f>
        <v>2305.6109999999999</v>
      </c>
      <c r="G373" s="21"/>
    </row>
    <row r="374" spans="1:7" outlineLevel="3" x14ac:dyDescent="0.2">
      <c r="A374" s="30" t="s">
        <v>137</v>
      </c>
      <c r="B374" s="30" t="s">
        <v>89</v>
      </c>
      <c r="C374" s="30" t="s">
        <v>11</v>
      </c>
      <c r="D374" s="29">
        <v>0.32600000000000001</v>
      </c>
      <c r="E374" s="28">
        <v>443.33283333333327</v>
      </c>
      <c r="F374" s="28">
        <v>1359.9167</v>
      </c>
      <c r="G374" s="21"/>
    </row>
    <row r="375" spans="1:7" outlineLevel="3" x14ac:dyDescent="0.2">
      <c r="A375" s="30" t="s">
        <v>137</v>
      </c>
      <c r="B375" s="30" t="s">
        <v>89</v>
      </c>
      <c r="C375" s="30" t="s">
        <v>28</v>
      </c>
      <c r="D375" s="29">
        <v>0.32600000000000001</v>
      </c>
      <c r="E375" s="28">
        <v>189.73199999999994</v>
      </c>
      <c r="F375" s="28">
        <v>581.99990000000003</v>
      </c>
      <c r="G375" s="21"/>
    </row>
    <row r="376" spans="1:7" outlineLevel="3" x14ac:dyDescent="0.2">
      <c r="A376" s="30" t="s">
        <v>137</v>
      </c>
      <c r="B376" s="30" t="s">
        <v>89</v>
      </c>
      <c r="C376" s="30" t="s">
        <v>11</v>
      </c>
      <c r="D376" s="29">
        <v>0.32600000000000001</v>
      </c>
      <c r="E376" s="28">
        <v>419.14544444444454</v>
      </c>
      <c r="F376" s="28">
        <v>1285.7221999999999</v>
      </c>
      <c r="G376" s="21"/>
    </row>
    <row r="377" spans="1:7" outlineLevel="3" x14ac:dyDescent="0.2">
      <c r="A377" s="30" t="s">
        <v>137</v>
      </c>
      <c r="B377" s="30" t="s">
        <v>89</v>
      </c>
      <c r="C377" s="30" t="s">
        <v>28</v>
      </c>
      <c r="D377" s="29">
        <v>0.32600000000000001</v>
      </c>
      <c r="E377" s="28">
        <v>263.21783333333337</v>
      </c>
      <c r="F377" s="28">
        <v>807.41669999999999</v>
      </c>
      <c r="G377" s="21"/>
    </row>
    <row r="378" spans="1:7" outlineLevel="3" x14ac:dyDescent="0.2">
      <c r="A378" s="30" t="s">
        <v>137</v>
      </c>
      <c r="B378" s="30" t="s">
        <v>89</v>
      </c>
      <c r="C378" s="30" t="s">
        <v>11</v>
      </c>
      <c r="D378" s="29">
        <v>0.32600000000000001</v>
      </c>
      <c r="E378" s="28">
        <v>573.24383333333344</v>
      </c>
      <c r="F378" s="28">
        <v>1758.4166</v>
      </c>
      <c r="G378" s="21"/>
    </row>
    <row r="379" spans="1:7" outlineLevel="3" x14ac:dyDescent="0.2">
      <c r="A379" s="30" t="s">
        <v>137</v>
      </c>
      <c r="B379" s="30" t="s">
        <v>89</v>
      </c>
      <c r="C379" s="30" t="s">
        <v>28</v>
      </c>
      <c r="D379" s="29">
        <v>0.32600000000000001</v>
      </c>
      <c r="E379" s="28">
        <v>178.57555555555561</v>
      </c>
      <c r="F379" s="28">
        <v>547.77790000000005</v>
      </c>
      <c r="G379" s="21"/>
    </row>
    <row r="380" spans="1:7" outlineLevel="3" x14ac:dyDescent="0.2">
      <c r="A380" s="30" t="s">
        <v>137</v>
      </c>
      <c r="B380" s="30" t="s">
        <v>89</v>
      </c>
      <c r="C380" s="30" t="s">
        <v>10</v>
      </c>
      <c r="D380" s="29">
        <v>0.32600000000000001</v>
      </c>
      <c r="E380" s="28">
        <v>15.195222222222201</v>
      </c>
      <c r="F380" s="28">
        <v>46.6111</v>
      </c>
      <c r="G380" s="21" t="s">
        <v>219</v>
      </c>
    </row>
    <row r="381" spans="1:7" outlineLevel="3" x14ac:dyDescent="0.2">
      <c r="A381" s="30" t="s">
        <v>137</v>
      </c>
      <c r="B381" s="30" t="s">
        <v>89</v>
      </c>
      <c r="C381" s="30" t="s">
        <v>11</v>
      </c>
      <c r="D381" s="29">
        <v>0.32600000000000001</v>
      </c>
      <c r="E381" s="28">
        <v>272.19188888888903</v>
      </c>
      <c r="F381" s="28">
        <v>834.94460000000004</v>
      </c>
      <c r="G381" s="21"/>
    </row>
    <row r="382" spans="1:7" outlineLevel="3" x14ac:dyDescent="0.2">
      <c r="A382" s="30" t="s">
        <v>137</v>
      </c>
      <c r="B382" s="30" t="s">
        <v>89</v>
      </c>
      <c r="C382" s="30" t="s">
        <v>10</v>
      </c>
      <c r="D382" s="29">
        <v>0.32600000000000001</v>
      </c>
      <c r="E382" s="28">
        <v>231.60488888888901</v>
      </c>
      <c r="F382" s="28">
        <v>710.4443</v>
      </c>
      <c r="G382" s="21"/>
    </row>
    <row r="383" spans="1:7" outlineLevel="2" x14ac:dyDescent="0.2">
      <c r="A383" s="27" t="s">
        <v>207</v>
      </c>
      <c r="B383" s="27"/>
      <c r="C383" s="27"/>
      <c r="D383" s="26"/>
      <c r="E383" s="25">
        <f>SUBTOTAL(9,E374:E382)</f>
        <v>2586.2395000000001</v>
      </c>
      <c r="F383" s="25">
        <f>SUBTOTAL(9,F374:F382)</f>
        <v>7933.2499999999991</v>
      </c>
      <c r="G383" s="21"/>
    </row>
    <row r="384" spans="1:7" outlineLevel="1" x14ac:dyDescent="0.2">
      <c r="A384" s="24"/>
      <c r="B384" s="24"/>
      <c r="C384" s="24"/>
      <c r="D384" s="23"/>
      <c r="E384" s="22">
        <f>SUBTOTAL(9,E362:E382)</f>
        <v>8190.4691948299442</v>
      </c>
      <c r="F384" s="22">
        <f>SUBTOTAL(9,F362:F382)</f>
        <v>25124.138999999999</v>
      </c>
      <c r="G384" s="21"/>
    </row>
    <row r="385" spans="1:7" outlineLevel="3" x14ac:dyDescent="0.2">
      <c r="A385" s="30" t="s">
        <v>138</v>
      </c>
      <c r="B385" s="30" t="s">
        <v>83</v>
      </c>
      <c r="C385" s="30" t="s">
        <v>139</v>
      </c>
      <c r="D385" s="29">
        <v>0.32600000000000001</v>
      </c>
      <c r="E385" s="28">
        <v>646.09577777777781</v>
      </c>
      <c r="F385" s="28">
        <v>1981.8888999999999</v>
      </c>
      <c r="G385" s="21"/>
    </row>
    <row r="386" spans="1:7" outlineLevel="3" x14ac:dyDescent="0.2">
      <c r="A386" s="30" t="s">
        <v>138</v>
      </c>
      <c r="B386" s="30" t="s">
        <v>83</v>
      </c>
      <c r="C386" s="30" t="s">
        <v>77</v>
      </c>
      <c r="D386" s="29">
        <v>0.32600000000000001</v>
      </c>
      <c r="E386" s="28">
        <v>449.90716666666674</v>
      </c>
      <c r="F386" s="28">
        <v>1380.0834</v>
      </c>
      <c r="G386" s="21"/>
    </row>
    <row r="387" spans="1:7" outlineLevel="3" x14ac:dyDescent="0.2">
      <c r="A387" s="30" t="s">
        <v>138</v>
      </c>
      <c r="B387" s="30" t="s">
        <v>83</v>
      </c>
      <c r="C387" s="30" t="s">
        <v>5</v>
      </c>
      <c r="D387" s="29">
        <v>0.32600000000000001</v>
      </c>
      <c r="E387" s="28">
        <v>885.12622222222171</v>
      </c>
      <c r="F387" s="28">
        <v>2715.1111999999998</v>
      </c>
      <c r="G387" s="21"/>
    </row>
    <row r="388" spans="1:7" outlineLevel="3" x14ac:dyDescent="0.2">
      <c r="A388" s="30" t="s">
        <v>138</v>
      </c>
      <c r="B388" s="30" t="s">
        <v>83</v>
      </c>
      <c r="C388" s="30" t="s">
        <v>5</v>
      </c>
      <c r="D388" s="29">
        <v>0.32600000000000001</v>
      </c>
      <c r="E388" s="28">
        <v>601.76883333333319</v>
      </c>
      <c r="F388" s="28">
        <v>1845.9167</v>
      </c>
      <c r="G388" s="21"/>
    </row>
    <row r="389" spans="1:7" outlineLevel="2" x14ac:dyDescent="0.2">
      <c r="A389" s="27" t="s">
        <v>208</v>
      </c>
      <c r="B389" s="27"/>
      <c r="C389" s="27"/>
      <c r="D389" s="26"/>
      <c r="E389" s="25">
        <f>SUBTOTAL(9,E385:E388)</f>
        <v>2582.8979999999992</v>
      </c>
      <c r="F389" s="25">
        <f>SUBTOTAL(9,F385:F388)</f>
        <v>7923.0001999999995</v>
      </c>
      <c r="G389" s="21"/>
    </row>
    <row r="390" spans="1:7" outlineLevel="3" x14ac:dyDescent="0.2">
      <c r="A390" s="30" t="s">
        <v>140</v>
      </c>
      <c r="B390" s="30" t="s">
        <v>83</v>
      </c>
      <c r="C390" s="30" t="s">
        <v>28</v>
      </c>
      <c r="D390" s="29">
        <v>0.32600000000000001</v>
      </c>
      <c r="E390" s="28">
        <v>573.31627777777783</v>
      </c>
      <c r="F390" s="28">
        <v>1758.6388999999999</v>
      </c>
      <c r="G390" s="21"/>
    </row>
    <row r="391" spans="1:7" outlineLevel="3" x14ac:dyDescent="0.2">
      <c r="A391" s="30" t="s">
        <v>140</v>
      </c>
      <c r="B391" s="30" t="s">
        <v>83</v>
      </c>
      <c r="C391" s="30" t="s">
        <v>11</v>
      </c>
      <c r="D391" s="29">
        <v>0.32600000000000001</v>
      </c>
      <c r="E391" s="28">
        <v>835.76438888888902</v>
      </c>
      <c r="F391" s="28">
        <v>2563.6943000000001</v>
      </c>
      <c r="G391" s="21"/>
    </row>
    <row r="392" spans="1:7" outlineLevel="2" x14ac:dyDescent="0.2">
      <c r="A392" s="27" t="s">
        <v>209</v>
      </c>
      <c r="B392" s="27"/>
      <c r="C392" s="27"/>
      <c r="D392" s="26"/>
      <c r="E392" s="25">
        <f>SUBTOTAL(9,E390:E391)</f>
        <v>1409.0806666666667</v>
      </c>
      <c r="F392" s="25">
        <f>SUBTOTAL(9,F390:F391)</f>
        <v>4322.3332</v>
      </c>
      <c r="G392" s="21"/>
    </row>
    <row r="393" spans="1:7" outlineLevel="3" x14ac:dyDescent="0.2">
      <c r="A393" s="30" t="s">
        <v>141</v>
      </c>
      <c r="B393" s="30" t="s">
        <v>83</v>
      </c>
      <c r="C393" s="30" t="s">
        <v>28</v>
      </c>
      <c r="D393" s="29">
        <v>0.32600000000000001</v>
      </c>
      <c r="E393" s="28">
        <v>231.02533333333338</v>
      </c>
      <c r="F393" s="28">
        <v>708.66660000000002</v>
      </c>
      <c r="G393" s="21"/>
    </row>
    <row r="394" spans="1:7" outlineLevel="3" x14ac:dyDescent="0.2">
      <c r="A394" s="30" t="s">
        <v>141</v>
      </c>
      <c r="B394" s="30" t="s">
        <v>83</v>
      </c>
      <c r="C394" s="30" t="s">
        <v>11</v>
      </c>
      <c r="D394" s="29">
        <v>0.32600000000000001</v>
      </c>
      <c r="E394" s="28">
        <v>432.92799999999994</v>
      </c>
      <c r="F394" s="28">
        <v>1328</v>
      </c>
      <c r="G394" s="21"/>
    </row>
    <row r="395" spans="1:7" outlineLevel="2" x14ac:dyDescent="0.2">
      <c r="A395" s="27" t="s">
        <v>210</v>
      </c>
      <c r="B395" s="27"/>
      <c r="C395" s="27"/>
      <c r="D395" s="26"/>
      <c r="E395" s="25">
        <f>SUBTOTAL(9,E393:E394)</f>
        <v>663.95333333333338</v>
      </c>
      <c r="F395" s="25">
        <f>SUBTOTAL(9,F393:F394)</f>
        <v>2036.6666</v>
      </c>
      <c r="G395" s="21"/>
    </row>
    <row r="396" spans="1:7" outlineLevel="3" x14ac:dyDescent="0.2">
      <c r="A396" s="30" t="s">
        <v>142</v>
      </c>
      <c r="B396" s="30" t="s">
        <v>83</v>
      </c>
      <c r="C396" s="30" t="s">
        <v>31</v>
      </c>
      <c r="D396" s="29">
        <v>0.32600000000000001</v>
      </c>
      <c r="E396" s="28">
        <v>271.62138888888887</v>
      </c>
      <c r="F396" s="28">
        <v>833.1943</v>
      </c>
      <c r="G396" s="21"/>
    </row>
    <row r="397" spans="1:7" outlineLevel="3" x14ac:dyDescent="0.2">
      <c r="A397" s="30" t="s">
        <v>142</v>
      </c>
      <c r="B397" s="30" t="s">
        <v>83</v>
      </c>
      <c r="C397" s="30" t="s">
        <v>5</v>
      </c>
      <c r="D397" s="29">
        <v>0.32600000000000001</v>
      </c>
      <c r="E397" s="28">
        <v>616.674277777778</v>
      </c>
      <c r="F397" s="28">
        <v>1891.6387999999999</v>
      </c>
      <c r="G397" s="21"/>
    </row>
    <row r="398" spans="1:7" outlineLevel="2" x14ac:dyDescent="0.2">
      <c r="A398" s="27" t="s">
        <v>211</v>
      </c>
      <c r="B398" s="27"/>
      <c r="C398" s="27"/>
      <c r="D398" s="26"/>
      <c r="E398" s="25">
        <f>SUBTOTAL(9,E396:E397)</f>
        <v>888.29566666666688</v>
      </c>
      <c r="F398" s="25">
        <f>SUBTOTAL(9,F396:F397)</f>
        <v>2724.8330999999998</v>
      </c>
      <c r="G398" s="21"/>
    </row>
    <row r="399" spans="1:7" outlineLevel="3" x14ac:dyDescent="0.2">
      <c r="A399" s="30" t="s">
        <v>143</v>
      </c>
      <c r="B399" s="30" t="s">
        <v>47</v>
      </c>
      <c r="C399" s="30" t="s">
        <v>5</v>
      </c>
      <c r="D399" s="29">
        <v>0.32600000000000001</v>
      </c>
      <c r="E399" s="28">
        <v>504.40348991533585</v>
      </c>
      <c r="F399" s="28">
        <v>1547.2501999999999</v>
      </c>
      <c r="G399" s="21"/>
    </row>
    <row r="400" spans="1:7" outlineLevel="3" x14ac:dyDescent="0.2">
      <c r="A400" s="30" t="s">
        <v>143</v>
      </c>
      <c r="B400" s="30" t="s">
        <v>47</v>
      </c>
      <c r="C400" s="30" t="s">
        <v>5</v>
      </c>
      <c r="D400" s="29">
        <v>0.32600000000000001</v>
      </c>
      <c r="E400" s="28">
        <v>1269.108918453951</v>
      </c>
      <c r="F400" s="28">
        <v>3892.9724999999999</v>
      </c>
      <c r="G400" s="21"/>
    </row>
    <row r="401" spans="1:7" outlineLevel="3" x14ac:dyDescent="0.2">
      <c r="A401" s="30" t="s">
        <v>143</v>
      </c>
      <c r="B401" s="30" t="s">
        <v>47</v>
      </c>
      <c r="C401" s="30" t="s">
        <v>6</v>
      </c>
      <c r="D401" s="29">
        <v>0.32600000000000001</v>
      </c>
      <c r="E401" s="28">
        <v>595.55671015890505</v>
      </c>
      <c r="F401" s="28">
        <v>1826.8608999999999</v>
      </c>
      <c r="G401" s="21"/>
    </row>
    <row r="402" spans="1:7" outlineLevel="3" x14ac:dyDescent="0.2">
      <c r="A402" s="30" t="s">
        <v>143</v>
      </c>
      <c r="B402" s="30" t="s">
        <v>47</v>
      </c>
      <c r="C402" s="30" t="s">
        <v>31</v>
      </c>
      <c r="D402" s="29">
        <v>0.32600000000000001</v>
      </c>
      <c r="E402" s="28">
        <v>247.66943924250447</v>
      </c>
      <c r="F402" s="28">
        <v>759.72230000000002</v>
      </c>
      <c r="G402" s="21"/>
    </row>
    <row r="403" spans="1:7" outlineLevel="2" x14ac:dyDescent="0.2">
      <c r="A403" s="27" t="s">
        <v>212</v>
      </c>
      <c r="B403" s="27"/>
      <c r="C403" s="27"/>
      <c r="D403" s="26"/>
      <c r="E403" s="25">
        <f>SUBTOTAL(9,E399:E402)</f>
        <v>2616.7385577706959</v>
      </c>
      <c r="F403" s="25">
        <f>SUBTOTAL(9,F399:F402)</f>
        <v>8026.8059000000003</v>
      </c>
      <c r="G403" s="21"/>
    </row>
    <row r="404" spans="1:7" outlineLevel="1" x14ac:dyDescent="0.2">
      <c r="A404" s="24"/>
      <c r="B404" s="24"/>
      <c r="C404" s="24"/>
      <c r="D404" s="23"/>
      <c r="E404" s="22">
        <f>SUBTOTAL(9,E385:E402)</f>
        <v>8160.9662244373612</v>
      </c>
      <c r="F404" s="22">
        <f>SUBTOTAL(9,F385:F402)</f>
        <v>25033.638999999999</v>
      </c>
      <c r="G404" s="21"/>
    </row>
    <row r="405" spans="1:7" x14ac:dyDescent="0.2">
      <c r="A405" s="24" t="s">
        <v>218</v>
      </c>
      <c r="B405" s="24"/>
      <c r="C405" s="24"/>
      <c r="D405" s="23"/>
      <c r="E405" s="22">
        <f>SUBTOTAL(9,E2:E402)</f>
        <v>243431.42570152818</v>
      </c>
      <c r="F405" s="22">
        <f>SUBTOTAL(9,F2:F402)</f>
        <v>750692.25410000049</v>
      </c>
      <c r="G405" s="21"/>
    </row>
    <row r="407" spans="1:7" ht="15" x14ac:dyDescent="0.25">
      <c r="A407" s="20" t="s">
        <v>217</v>
      </c>
    </row>
  </sheetData>
  <printOptions horizontalCentered="1"/>
  <pageMargins left="0.75" right="0.5" top="0.75" bottom="0.5" header="0" footer="0"/>
  <pageSetup scale="89" fitToHeight="0" orientation="portrait" r:id="rId1"/>
  <headerFooter>
    <oddHeader>&amp;A&amp;RPage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0"/>
  <sheetViews>
    <sheetView topLeftCell="A382" zoomScaleNormal="100" workbookViewId="0">
      <selection activeCell="G412" sqref="G412"/>
    </sheetView>
  </sheetViews>
  <sheetFormatPr defaultColWidth="39.83203125" defaultRowHeight="11.25" outlineLevelRow="3" x14ac:dyDescent="0.2"/>
  <cols>
    <col min="1" max="1" width="31" style="18" customWidth="1"/>
    <col min="2" max="2" width="14.6640625" style="18" bestFit="1" customWidth="1"/>
    <col min="3" max="3" width="20.5" style="18" bestFit="1" customWidth="1"/>
    <col min="4" max="4" width="11.83203125" style="18" bestFit="1" customWidth="1"/>
    <col min="5" max="5" width="13.83203125" style="18" customWidth="1"/>
    <col min="6" max="6" width="15.33203125" style="18" customWidth="1"/>
    <col min="7" max="7" width="6" style="19" customWidth="1"/>
    <col min="8" max="16384" width="39.83203125" style="18"/>
  </cols>
  <sheetData>
    <row r="1" spans="1:8" s="31" customFormat="1" ht="22.5" x14ac:dyDescent="0.2">
      <c r="A1" s="34" t="s">
        <v>0</v>
      </c>
      <c r="B1" s="34" t="s">
        <v>1</v>
      </c>
      <c r="C1" s="34" t="s">
        <v>2</v>
      </c>
      <c r="D1" s="34" t="s">
        <v>144</v>
      </c>
      <c r="E1" s="33" t="s">
        <v>253</v>
      </c>
      <c r="F1" s="33" t="s">
        <v>252</v>
      </c>
      <c r="G1" s="32" t="s">
        <v>216</v>
      </c>
      <c r="H1" s="35"/>
    </row>
    <row r="2" spans="1:8" outlineLevel="3" x14ac:dyDescent="0.2">
      <c r="A2" s="30" t="s">
        <v>3</v>
      </c>
      <c r="B2" s="30" t="s">
        <v>4</v>
      </c>
      <c r="C2" s="30" t="s">
        <v>5</v>
      </c>
      <c r="D2" s="29">
        <v>0.32600000000000001</v>
      </c>
      <c r="E2" s="28">
        <v>1220.3990858226273</v>
      </c>
      <c r="F2" s="28">
        <v>3743.5556000000001</v>
      </c>
      <c r="G2" s="21"/>
    </row>
    <row r="3" spans="1:8" outlineLevel="3" x14ac:dyDescent="0.2">
      <c r="A3" s="30" t="s">
        <v>3</v>
      </c>
      <c r="B3" s="30" t="s">
        <v>4</v>
      </c>
      <c r="C3" s="30" t="s">
        <v>5</v>
      </c>
      <c r="D3" s="29">
        <v>0.32600000000000001</v>
      </c>
      <c r="E3" s="28">
        <v>1285.3002512219232</v>
      </c>
      <c r="F3" s="28">
        <v>3942.6390000000001</v>
      </c>
      <c r="G3" s="21"/>
    </row>
    <row r="4" spans="1:8" outlineLevel="3" x14ac:dyDescent="0.2">
      <c r="A4" s="30" t="s">
        <v>3</v>
      </c>
      <c r="B4" s="30" t="s">
        <v>4</v>
      </c>
      <c r="C4" s="30" t="s">
        <v>6</v>
      </c>
      <c r="D4" s="29">
        <v>0.32600000000000001</v>
      </c>
      <c r="E4" s="28">
        <v>778.44270546139671</v>
      </c>
      <c r="F4" s="28">
        <v>2387.8611999999998</v>
      </c>
      <c r="G4" s="21"/>
    </row>
    <row r="5" spans="1:8" outlineLevel="3" x14ac:dyDescent="0.2">
      <c r="A5" s="30" t="s">
        <v>3</v>
      </c>
      <c r="B5" s="30" t="s">
        <v>4</v>
      </c>
      <c r="C5" s="30" t="s">
        <v>7</v>
      </c>
      <c r="D5" s="29">
        <v>0.32600000000000001</v>
      </c>
      <c r="E5" s="28">
        <v>453.45693645565632</v>
      </c>
      <c r="F5" s="28">
        <v>1390.9721999999999</v>
      </c>
      <c r="G5" s="21"/>
    </row>
    <row r="6" spans="1:8" outlineLevel="3" x14ac:dyDescent="0.2">
      <c r="A6" s="30" t="s">
        <v>3</v>
      </c>
      <c r="B6" s="30" t="s">
        <v>4</v>
      </c>
      <c r="C6" s="30" t="s">
        <v>7</v>
      </c>
      <c r="D6" s="29">
        <v>0.32600000000000001</v>
      </c>
      <c r="E6" s="28">
        <v>529.13421070307322</v>
      </c>
      <c r="F6" s="28">
        <v>1623.1111000000001</v>
      </c>
      <c r="G6" s="21"/>
    </row>
    <row r="7" spans="1:8" outlineLevel="3" x14ac:dyDescent="0.2">
      <c r="A7" s="30" t="s">
        <v>3</v>
      </c>
      <c r="B7" s="30" t="s">
        <v>4</v>
      </c>
      <c r="C7" s="30" t="s">
        <v>6</v>
      </c>
      <c r="D7" s="29">
        <v>0.32600000000000001</v>
      </c>
      <c r="E7" s="28">
        <v>857.39809468164333</v>
      </c>
      <c r="F7" s="28">
        <v>2630.0553</v>
      </c>
      <c r="G7" s="21"/>
    </row>
    <row r="8" spans="1:8" outlineLevel="2" x14ac:dyDescent="0.2">
      <c r="A8" s="27" t="s">
        <v>145</v>
      </c>
      <c r="B8" s="27"/>
      <c r="C8" s="27"/>
      <c r="D8" s="26"/>
      <c r="E8" s="25">
        <f>SUBTOTAL(9,E2:E7)</f>
        <v>5124.1312843463211</v>
      </c>
      <c r="F8" s="25">
        <f>SUBTOTAL(9,F2:F7)</f>
        <v>15718.1944</v>
      </c>
      <c r="G8" s="21"/>
    </row>
    <row r="9" spans="1:8" outlineLevel="1" x14ac:dyDescent="0.2">
      <c r="A9" s="24"/>
      <c r="B9" s="24"/>
      <c r="C9" s="24"/>
      <c r="D9" s="23"/>
      <c r="E9" s="22">
        <f>SUBTOTAL(9,E2:E7)</f>
        <v>5124.1312843463211</v>
      </c>
      <c r="F9" s="22">
        <f>SUBTOTAL(9,F2:F7)</f>
        <v>15718.1944</v>
      </c>
      <c r="G9" s="21"/>
    </row>
    <row r="10" spans="1:8" outlineLevel="3" x14ac:dyDescent="0.2">
      <c r="A10" s="30" t="s">
        <v>8</v>
      </c>
      <c r="B10" s="30" t="s">
        <v>9</v>
      </c>
      <c r="C10" s="30" t="s">
        <v>10</v>
      </c>
      <c r="D10" s="29">
        <v>0.32600000000000001</v>
      </c>
      <c r="E10" s="28">
        <v>610.15345948484833</v>
      </c>
      <c r="F10" s="28">
        <v>1871.6362999999999</v>
      </c>
      <c r="G10" s="21"/>
    </row>
    <row r="11" spans="1:8" outlineLevel="3" x14ac:dyDescent="0.2">
      <c r="A11" s="30" t="s">
        <v>8</v>
      </c>
      <c r="B11" s="30" t="s">
        <v>9</v>
      </c>
      <c r="C11" s="30" t="s">
        <v>11</v>
      </c>
      <c r="D11" s="29">
        <v>0.32600000000000001</v>
      </c>
      <c r="E11" s="28">
        <v>791.20199802424236</v>
      </c>
      <c r="F11" s="28">
        <v>2427</v>
      </c>
      <c r="G11" s="21"/>
    </row>
    <row r="12" spans="1:8" outlineLevel="2" x14ac:dyDescent="0.2">
      <c r="A12" s="27" t="s">
        <v>146</v>
      </c>
      <c r="B12" s="27"/>
      <c r="C12" s="27"/>
      <c r="D12" s="26"/>
      <c r="E12" s="25">
        <f>SUBTOTAL(9,E10:E11)</f>
        <v>1401.3554575090907</v>
      </c>
      <c r="F12" s="25">
        <f>SUBTOTAL(9,F10:F11)</f>
        <v>4298.6363000000001</v>
      </c>
      <c r="G12" s="21"/>
    </row>
    <row r="13" spans="1:8" outlineLevel="3" x14ac:dyDescent="0.2">
      <c r="A13" s="30" t="s">
        <v>12</v>
      </c>
      <c r="B13" s="30" t="s">
        <v>13</v>
      </c>
      <c r="C13" s="30" t="s">
        <v>14</v>
      </c>
      <c r="D13" s="29">
        <v>0.32600000000000001</v>
      </c>
      <c r="E13" s="28">
        <v>171.38708596969681</v>
      </c>
      <c r="F13" s="28">
        <v>525.72739999999999</v>
      </c>
      <c r="G13" s="21"/>
    </row>
    <row r="14" spans="1:8" outlineLevel="2" x14ac:dyDescent="0.2">
      <c r="A14" s="27" t="s">
        <v>147</v>
      </c>
      <c r="B14" s="27"/>
      <c r="C14" s="27"/>
      <c r="D14" s="26"/>
      <c r="E14" s="25">
        <f>SUBTOTAL(9,E13:E13)</f>
        <v>171.38708596969681</v>
      </c>
      <c r="F14" s="25">
        <f>SUBTOTAL(9,F13:F13)</f>
        <v>525.72739999999999</v>
      </c>
      <c r="G14" s="21"/>
    </row>
    <row r="15" spans="1:8" ht="22.5" outlineLevel="3" x14ac:dyDescent="0.2">
      <c r="A15" s="30" t="s">
        <v>15</v>
      </c>
      <c r="B15" s="30" t="s">
        <v>16</v>
      </c>
      <c r="C15" s="30" t="s">
        <v>14</v>
      </c>
      <c r="D15" s="29">
        <v>0.32600000000000001</v>
      </c>
      <c r="E15" s="28">
        <v>599.20775658787898</v>
      </c>
      <c r="F15" s="28">
        <v>1838.0606</v>
      </c>
      <c r="G15" s="21"/>
    </row>
    <row r="16" spans="1:8" outlineLevel="2" x14ac:dyDescent="0.2">
      <c r="A16" s="27" t="s">
        <v>148</v>
      </c>
      <c r="B16" s="27"/>
      <c r="C16" s="27"/>
      <c r="D16" s="26"/>
      <c r="E16" s="25">
        <f>SUBTOTAL(9,E15:E15)</f>
        <v>599.20775658787898</v>
      </c>
      <c r="F16" s="25">
        <f>SUBTOTAL(9,F15:F15)</f>
        <v>1838.0606</v>
      </c>
      <c r="G16" s="21"/>
    </row>
    <row r="17" spans="1:7" outlineLevel="3" x14ac:dyDescent="0.2">
      <c r="A17" s="30" t="s">
        <v>251</v>
      </c>
      <c r="B17" s="30" t="s">
        <v>250</v>
      </c>
      <c r="C17" s="30" t="s">
        <v>14</v>
      </c>
      <c r="D17" s="29">
        <v>0.32600000000000001</v>
      </c>
      <c r="E17" s="28">
        <v>241.66480862424237</v>
      </c>
      <c r="F17" s="28">
        <v>741.303</v>
      </c>
      <c r="G17" s="21" t="s">
        <v>214</v>
      </c>
    </row>
    <row r="18" spans="1:7" outlineLevel="2" x14ac:dyDescent="0.2">
      <c r="A18" s="27" t="s">
        <v>249</v>
      </c>
      <c r="B18" s="27"/>
      <c r="C18" s="27"/>
      <c r="D18" s="26"/>
      <c r="E18" s="25">
        <f>SUBTOTAL(9,E17:E17)</f>
        <v>241.66480862424237</v>
      </c>
      <c r="F18" s="25">
        <f>SUBTOTAL(9,F17:F17)</f>
        <v>741.303</v>
      </c>
      <c r="G18" s="21"/>
    </row>
    <row r="19" spans="1:7" outlineLevel="3" x14ac:dyDescent="0.2">
      <c r="A19" s="30" t="s">
        <v>17</v>
      </c>
      <c r="B19" s="30" t="s">
        <v>18</v>
      </c>
      <c r="C19" s="30" t="s">
        <v>14</v>
      </c>
      <c r="D19" s="29">
        <v>0.32600000000000001</v>
      </c>
      <c r="E19" s="28">
        <v>608.97787878787881</v>
      </c>
      <c r="F19" s="28">
        <v>1868.0304000000001</v>
      </c>
      <c r="G19" s="21"/>
    </row>
    <row r="20" spans="1:7" outlineLevel="3" x14ac:dyDescent="0.2">
      <c r="A20" s="30" t="s">
        <v>17</v>
      </c>
      <c r="B20" s="30" t="s">
        <v>18</v>
      </c>
      <c r="C20" s="30" t="s">
        <v>11</v>
      </c>
      <c r="D20" s="29">
        <v>0.32600000000000001</v>
      </c>
      <c r="E20" s="28">
        <v>894.72181620606091</v>
      </c>
      <c r="F20" s="28">
        <v>2744.5454</v>
      </c>
      <c r="G20" s="21"/>
    </row>
    <row r="21" spans="1:7" outlineLevel="2" x14ac:dyDescent="0.2">
      <c r="A21" s="27" t="s">
        <v>149</v>
      </c>
      <c r="B21" s="27"/>
      <c r="C21" s="27"/>
      <c r="D21" s="26"/>
      <c r="E21" s="25">
        <f>SUBTOTAL(9,E19:E20)</f>
        <v>1503.6996949939398</v>
      </c>
      <c r="F21" s="25">
        <f>SUBTOTAL(9,F19:F20)</f>
        <v>4612.5758000000005</v>
      </c>
      <c r="G21" s="21"/>
    </row>
    <row r="22" spans="1:7" outlineLevel="3" x14ac:dyDescent="0.2">
      <c r="A22" s="30" t="s">
        <v>228</v>
      </c>
      <c r="B22" s="30" t="s">
        <v>119</v>
      </c>
      <c r="C22" s="30" t="s">
        <v>5</v>
      </c>
      <c r="D22" s="29">
        <v>0.32600000000000001</v>
      </c>
      <c r="E22" s="28">
        <v>256.35372222222207</v>
      </c>
      <c r="F22" s="28">
        <v>786.36109999999996</v>
      </c>
      <c r="G22" s="21"/>
    </row>
    <row r="23" spans="1:7" outlineLevel="3" x14ac:dyDescent="0.2">
      <c r="A23" s="30" t="s">
        <v>228</v>
      </c>
      <c r="B23" s="30" t="s">
        <v>119</v>
      </c>
      <c r="C23" s="30" t="s">
        <v>21</v>
      </c>
      <c r="D23" s="29">
        <v>0.32600000000000001</v>
      </c>
      <c r="E23" s="28">
        <v>147.88627777777791</v>
      </c>
      <c r="F23" s="28">
        <v>453.63900000000001</v>
      </c>
      <c r="G23" s="21"/>
    </row>
    <row r="24" spans="1:7" outlineLevel="3" x14ac:dyDescent="0.2">
      <c r="A24" s="30" t="s">
        <v>228</v>
      </c>
      <c r="B24" s="30" t="s">
        <v>119</v>
      </c>
      <c r="C24" s="30" t="s">
        <v>6</v>
      </c>
      <c r="D24" s="29">
        <v>0.32600000000000001</v>
      </c>
      <c r="E24" s="28">
        <v>7.5795000000000003</v>
      </c>
      <c r="F24" s="28">
        <v>23.25</v>
      </c>
      <c r="G24" s="21"/>
    </row>
    <row r="25" spans="1:7" outlineLevel="2" x14ac:dyDescent="0.2">
      <c r="A25" s="27" t="s">
        <v>227</v>
      </c>
      <c r="B25" s="27"/>
      <c r="C25" s="27"/>
      <c r="D25" s="26"/>
      <c r="E25" s="25">
        <f>SUBTOTAL(9,E22:E24)</f>
        <v>411.81950000000001</v>
      </c>
      <c r="F25" s="25">
        <f>SUBTOTAL(9,F22:F24)</f>
        <v>1263.2501</v>
      </c>
      <c r="G25" s="21"/>
    </row>
    <row r="26" spans="1:7" outlineLevel="3" x14ac:dyDescent="0.2">
      <c r="A26" s="30" t="s">
        <v>226</v>
      </c>
      <c r="B26" s="30" t="s">
        <v>119</v>
      </c>
      <c r="C26" s="30" t="s">
        <v>21</v>
      </c>
      <c r="D26" s="29">
        <v>0.32600000000000001</v>
      </c>
      <c r="E26" s="28">
        <v>118.10255555555564</v>
      </c>
      <c r="F26" s="28">
        <v>362.27780000000001</v>
      </c>
      <c r="G26" s="21"/>
    </row>
    <row r="27" spans="1:7" outlineLevel="2" x14ac:dyDescent="0.2">
      <c r="A27" s="27" t="s">
        <v>225</v>
      </c>
      <c r="B27" s="27"/>
      <c r="C27" s="27"/>
      <c r="D27" s="26"/>
      <c r="E27" s="25">
        <f>SUBTOTAL(9,E26:E26)</f>
        <v>118.10255555555564</v>
      </c>
      <c r="F27" s="25">
        <f>SUBTOTAL(9,F26:F26)</f>
        <v>362.27780000000001</v>
      </c>
      <c r="G27" s="21"/>
    </row>
    <row r="28" spans="1:7" outlineLevel="3" x14ac:dyDescent="0.2">
      <c r="A28" s="30" t="s">
        <v>224</v>
      </c>
      <c r="B28" s="30" t="s">
        <v>119</v>
      </c>
      <c r="C28" s="30" t="s">
        <v>21</v>
      </c>
      <c r="D28" s="29">
        <v>0.32600000000000001</v>
      </c>
      <c r="E28" s="28">
        <v>131.20594444444433</v>
      </c>
      <c r="F28" s="28">
        <v>402.47230000000002</v>
      </c>
      <c r="G28" s="21"/>
    </row>
    <row r="29" spans="1:7" outlineLevel="3" x14ac:dyDescent="0.2">
      <c r="A29" s="30" t="s">
        <v>224</v>
      </c>
      <c r="B29" s="30" t="s">
        <v>119</v>
      </c>
      <c r="C29" s="30" t="s">
        <v>21</v>
      </c>
      <c r="D29" s="29">
        <v>0.32600000000000001</v>
      </c>
      <c r="E29" s="28">
        <v>107.8516666666666</v>
      </c>
      <c r="F29" s="28">
        <v>330.83330000000001</v>
      </c>
      <c r="G29" s="21" t="s">
        <v>214</v>
      </c>
    </row>
    <row r="30" spans="1:7" outlineLevel="2" x14ac:dyDescent="0.2">
      <c r="A30" s="27" t="s">
        <v>223</v>
      </c>
      <c r="B30" s="27"/>
      <c r="C30" s="27"/>
      <c r="D30" s="26"/>
      <c r="E30" s="25">
        <f>SUBTOTAL(9,E28:E29)</f>
        <v>239.05761111111093</v>
      </c>
      <c r="F30" s="25">
        <f>SUBTOTAL(9,F28:F29)</f>
        <v>733.30560000000003</v>
      </c>
      <c r="G30" s="21"/>
    </row>
    <row r="31" spans="1:7" outlineLevel="3" x14ac:dyDescent="0.2">
      <c r="A31" s="30" t="s">
        <v>19</v>
      </c>
      <c r="B31" s="30" t="s">
        <v>20</v>
      </c>
      <c r="C31" s="30" t="s">
        <v>21</v>
      </c>
      <c r="D31" s="29">
        <v>0.32600000000000001</v>
      </c>
      <c r="E31" s="28">
        <v>296.07138888888886</v>
      </c>
      <c r="F31" s="28">
        <v>908.19439999999997</v>
      </c>
      <c r="G31" s="21"/>
    </row>
    <row r="32" spans="1:7" outlineLevel="3" x14ac:dyDescent="0.2">
      <c r="A32" s="30" t="s">
        <v>19</v>
      </c>
      <c r="B32" s="30" t="s">
        <v>20</v>
      </c>
      <c r="C32" s="30" t="s">
        <v>5</v>
      </c>
      <c r="D32" s="29">
        <v>0.32600000000000001</v>
      </c>
      <c r="E32" s="28">
        <v>1564.9358333333334</v>
      </c>
      <c r="F32" s="28">
        <v>4800.4166999999998</v>
      </c>
      <c r="G32" s="21"/>
    </row>
    <row r="33" spans="1:7" outlineLevel="3" x14ac:dyDescent="0.2">
      <c r="A33" s="30" t="s">
        <v>19</v>
      </c>
      <c r="B33" s="30" t="s">
        <v>20</v>
      </c>
      <c r="C33" s="30" t="s">
        <v>5</v>
      </c>
      <c r="D33" s="29">
        <v>0.32600000000000001</v>
      </c>
      <c r="E33" s="28">
        <v>735.97216304444419</v>
      </c>
      <c r="F33" s="28">
        <v>2257.5832999999998</v>
      </c>
      <c r="G33" s="21"/>
    </row>
    <row r="34" spans="1:7" outlineLevel="3" x14ac:dyDescent="0.2">
      <c r="A34" s="30" t="s">
        <v>19</v>
      </c>
      <c r="B34" s="30" t="s">
        <v>20</v>
      </c>
      <c r="C34" s="30" t="s">
        <v>5</v>
      </c>
      <c r="D34" s="29">
        <v>0.32600000000000001</v>
      </c>
      <c r="E34" s="28">
        <v>1824.9842222222226</v>
      </c>
      <c r="F34" s="28">
        <v>5598.1112000000003</v>
      </c>
      <c r="G34" s="21"/>
    </row>
    <row r="35" spans="1:7" outlineLevel="3" x14ac:dyDescent="0.2">
      <c r="A35" s="30" t="s">
        <v>19</v>
      </c>
      <c r="B35" s="30" t="s">
        <v>20</v>
      </c>
      <c r="C35" s="30" t="s">
        <v>5</v>
      </c>
      <c r="D35" s="29">
        <v>0.32600000000000001</v>
      </c>
      <c r="E35" s="28">
        <v>125.17494444444449</v>
      </c>
      <c r="F35" s="28">
        <v>383.97219999999999</v>
      </c>
      <c r="G35" s="21" t="s">
        <v>214</v>
      </c>
    </row>
    <row r="36" spans="1:7" outlineLevel="3" x14ac:dyDescent="0.2">
      <c r="A36" s="30" t="s">
        <v>19</v>
      </c>
      <c r="B36" s="30" t="s">
        <v>20</v>
      </c>
      <c r="C36" s="30" t="s">
        <v>5</v>
      </c>
      <c r="D36" s="29">
        <v>0.32600000000000001</v>
      </c>
      <c r="E36" s="28">
        <v>1190.1988333333327</v>
      </c>
      <c r="F36" s="28">
        <v>3650.9167000000002</v>
      </c>
      <c r="G36" s="21"/>
    </row>
    <row r="37" spans="1:7" outlineLevel="3" x14ac:dyDescent="0.2">
      <c r="A37" s="30" t="s">
        <v>19</v>
      </c>
      <c r="B37" s="30" t="s">
        <v>20</v>
      </c>
      <c r="C37" s="30" t="s">
        <v>5</v>
      </c>
      <c r="D37" s="29">
        <v>0.32600000000000001</v>
      </c>
      <c r="E37" s="28">
        <v>397.0951666666665</v>
      </c>
      <c r="F37" s="28">
        <v>1218.0833</v>
      </c>
      <c r="G37" s="21"/>
    </row>
    <row r="38" spans="1:7" outlineLevel="3" x14ac:dyDescent="0.2">
      <c r="A38" s="30" t="s">
        <v>19</v>
      </c>
      <c r="B38" s="30" t="s">
        <v>20</v>
      </c>
      <c r="C38" s="30" t="s">
        <v>5</v>
      </c>
      <c r="D38" s="29">
        <v>0.32600000000000001</v>
      </c>
      <c r="E38" s="28">
        <v>1177.7474444444451</v>
      </c>
      <c r="F38" s="28">
        <v>3612.7222999999999</v>
      </c>
      <c r="G38" s="21"/>
    </row>
    <row r="39" spans="1:7" outlineLevel="3" x14ac:dyDescent="0.2">
      <c r="A39" s="30" t="s">
        <v>19</v>
      </c>
      <c r="B39" s="30" t="s">
        <v>20</v>
      </c>
      <c r="C39" s="30" t="s">
        <v>5</v>
      </c>
      <c r="D39" s="29">
        <v>0.32600000000000001</v>
      </c>
      <c r="E39" s="28">
        <v>874.30483333333359</v>
      </c>
      <c r="F39" s="28">
        <v>2681.9167000000002</v>
      </c>
      <c r="G39" s="21"/>
    </row>
    <row r="40" spans="1:7" outlineLevel="3" x14ac:dyDescent="0.2">
      <c r="A40" s="30" t="s">
        <v>19</v>
      </c>
      <c r="B40" s="30" t="s">
        <v>20</v>
      </c>
      <c r="C40" s="30" t="s">
        <v>5</v>
      </c>
      <c r="D40" s="29">
        <v>0.32600000000000001</v>
      </c>
      <c r="E40" s="28">
        <v>115.89299999999996</v>
      </c>
      <c r="F40" s="28">
        <v>355.50009999999997</v>
      </c>
      <c r="G40" s="21"/>
    </row>
    <row r="41" spans="1:7" outlineLevel="3" x14ac:dyDescent="0.2">
      <c r="A41" s="30" t="s">
        <v>19</v>
      </c>
      <c r="B41" s="30" t="s">
        <v>20</v>
      </c>
      <c r="C41" s="30" t="s">
        <v>5</v>
      </c>
      <c r="D41" s="29">
        <v>0.32600000000000001</v>
      </c>
      <c r="E41" s="28">
        <v>888.48583333333227</v>
      </c>
      <c r="F41" s="28">
        <v>2725.4167000000002</v>
      </c>
      <c r="G41" s="21"/>
    </row>
    <row r="42" spans="1:7" outlineLevel="3" x14ac:dyDescent="0.2">
      <c r="A42" s="30" t="s">
        <v>19</v>
      </c>
      <c r="B42" s="30" t="s">
        <v>20</v>
      </c>
      <c r="C42" s="30" t="s">
        <v>5</v>
      </c>
      <c r="D42" s="29">
        <v>0.32600000000000001</v>
      </c>
      <c r="E42" s="28">
        <v>271.57611111111123</v>
      </c>
      <c r="F42" s="28">
        <v>833.05550000000005</v>
      </c>
      <c r="G42" s="21"/>
    </row>
    <row r="43" spans="1:7" outlineLevel="3" x14ac:dyDescent="0.2">
      <c r="A43" s="30" t="s">
        <v>19</v>
      </c>
      <c r="B43" s="30" t="s">
        <v>20</v>
      </c>
      <c r="C43" s="30" t="s">
        <v>21</v>
      </c>
      <c r="D43" s="29">
        <v>0.32600000000000001</v>
      </c>
      <c r="E43" s="28">
        <v>124.45955555555564</v>
      </c>
      <c r="F43" s="28">
        <v>381.77769999999998</v>
      </c>
      <c r="G43" s="21"/>
    </row>
    <row r="44" spans="1:7" outlineLevel="3" x14ac:dyDescent="0.2">
      <c r="A44" s="30" t="s">
        <v>19</v>
      </c>
      <c r="B44" s="30" t="s">
        <v>20</v>
      </c>
      <c r="C44" s="30" t="s">
        <v>21</v>
      </c>
      <c r="D44" s="29">
        <v>0.32600000000000001</v>
      </c>
      <c r="E44" s="28">
        <v>175.61438888888893</v>
      </c>
      <c r="F44" s="28">
        <v>538.69439999999997</v>
      </c>
      <c r="G44" s="21" t="s">
        <v>214</v>
      </c>
    </row>
    <row r="45" spans="1:7" outlineLevel="3" x14ac:dyDescent="0.2">
      <c r="A45" s="30" t="s">
        <v>19</v>
      </c>
      <c r="B45" s="30" t="s">
        <v>20</v>
      </c>
      <c r="C45" s="30" t="s">
        <v>21</v>
      </c>
      <c r="D45" s="29">
        <v>0.32600000000000001</v>
      </c>
      <c r="E45" s="28">
        <v>702.30361111111154</v>
      </c>
      <c r="F45" s="28">
        <v>2154.3054999999999</v>
      </c>
      <c r="G45" s="21"/>
    </row>
    <row r="46" spans="1:7" outlineLevel="3" x14ac:dyDescent="0.2">
      <c r="A46" s="30" t="s">
        <v>19</v>
      </c>
      <c r="B46" s="30" t="s">
        <v>20</v>
      </c>
      <c r="C46" s="30" t="s">
        <v>21</v>
      </c>
      <c r="D46" s="29">
        <v>0.32600000000000001</v>
      </c>
      <c r="E46" s="28">
        <v>312.26272222222224</v>
      </c>
      <c r="F46" s="28">
        <v>957.86099999999999</v>
      </c>
      <c r="G46" s="21"/>
    </row>
    <row r="47" spans="1:7" outlineLevel="3" x14ac:dyDescent="0.2">
      <c r="A47" s="30" t="s">
        <v>19</v>
      </c>
      <c r="B47" s="30" t="s">
        <v>20</v>
      </c>
      <c r="C47" s="30" t="s">
        <v>21</v>
      </c>
      <c r="D47" s="29">
        <v>0.32600000000000001</v>
      </c>
      <c r="E47" s="28">
        <v>626.9704444444443</v>
      </c>
      <c r="F47" s="28">
        <v>1923.2221999999999</v>
      </c>
      <c r="G47" s="21"/>
    </row>
    <row r="48" spans="1:7" outlineLevel="3" x14ac:dyDescent="0.2">
      <c r="A48" s="30" t="s">
        <v>19</v>
      </c>
      <c r="B48" s="30" t="s">
        <v>20</v>
      </c>
      <c r="C48" s="30" t="s">
        <v>21</v>
      </c>
      <c r="D48" s="29">
        <v>0.32600000000000001</v>
      </c>
      <c r="E48" s="28">
        <v>642.29244444444441</v>
      </c>
      <c r="F48" s="28">
        <v>1970.2224000000001</v>
      </c>
      <c r="G48" s="21"/>
    </row>
    <row r="49" spans="1:7" outlineLevel="3" x14ac:dyDescent="0.2">
      <c r="A49" s="30" t="s">
        <v>19</v>
      </c>
      <c r="B49" s="30" t="s">
        <v>20</v>
      </c>
      <c r="C49" s="30" t="s">
        <v>21</v>
      </c>
      <c r="D49" s="29">
        <v>0.32600000000000001</v>
      </c>
      <c r="E49" s="28">
        <v>236.01494444444441</v>
      </c>
      <c r="F49" s="28">
        <v>723.97209999999995</v>
      </c>
      <c r="G49" s="21"/>
    </row>
    <row r="50" spans="1:7" outlineLevel="3" x14ac:dyDescent="0.2">
      <c r="A50" s="30" t="s">
        <v>19</v>
      </c>
      <c r="B50" s="30" t="s">
        <v>20</v>
      </c>
      <c r="C50" s="30" t="s">
        <v>21</v>
      </c>
      <c r="D50" s="29">
        <v>0.32600000000000001</v>
      </c>
      <c r="E50" s="28">
        <v>485.46833333333331</v>
      </c>
      <c r="F50" s="28">
        <v>1489.1665</v>
      </c>
      <c r="G50" s="21"/>
    </row>
    <row r="51" spans="1:7" outlineLevel="3" x14ac:dyDescent="0.2">
      <c r="A51" s="30" t="s">
        <v>19</v>
      </c>
      <c r="B51" s="30" t="s">
        <v>20</v>
      </c>
      <c r="C51" s="30" t="s">
        <v>21</v>
      </c>
      <c r="D51" s="29">
        <v>0.32600000000000001</v>
      </c>
      <c r="E51" s="28">
        <v>851.33088888888847</v>
      </c>
      <c r="F51" s="28">
        <v>2611.4445000000001</v>
      </c>
      <c r="G51" s="21"/>
    </row>
    <row r="52" spans="1:7" outlineLevel="2" x14ac:dyDescent="0.2">
      <c r="A52" s="27" t="s">
        <v>150</v>
      </c>
      <c r="B52" s="27"/>
      <c r="C52" s="27"/>
      <c r="D52" s="26"/>
      <c r="E52" s="25">
        <f>SUBTOTAL(9,E31:E51)</f>
        <v>13619.157107488891</v>
      </c>
      <c r="F52" s="25">
        <f>SUBTOTAL(9,F31:F51)</f>
        <v>41776.55539999999</v>
      </c>
      <c r="G52" s="21"/>
    </row>
    <row r="53" spans="1:7" outlineLevel="3" x14ac:dyDescent="0.2">
      <c r="A53" s="30" t="s">
        <v>22</v>
      </c>
      <c r="B53" s="30" t="s">
        <v>23</v>
      </c>
      <c r="C53" s="30" t="s">
        <v>5</v>
      </c>
      <c r="D53" s="29">
        <v>0.32600000000000001</v>
      </c>
      <c r="E53" s="28">
        <v>130.36377777777773</v>
      </c>
      <c r="F53" s="28">
        <v>399.88889999999998</v>
      </c>
      <c r="G53" s="21"/>
    </row>
    <row r="54" spans="1:7" outlineLevel="3" x14ac:dyDescent="0.2">
      <c r="A54" s="30" t="s">
        <v>22</v>
      </c>
      <c r="B54" s="30" t="s">
        <v>23</v>
      </c>
      <c r="C54" s="30" t="s">
        <v>6</v>
      </c>
      <c r="D54" s="29">
        <v>0.32600000000000001</v>
      </c>
      <c r="E54" s="28">
        <v>297.71950000000004</v>
      </c>
      <c r="F54" s="28">
        <v>913.25</v>
      </c>
      <c r="G54" s="21"/>
    </row>
    <row r="55" spans="1:7" outlineLevel="2" x14ac:dyDescent="0.2">
      <c r="A55" s="27" t="s">
        <v>151</v>
      </c>
      <c r="B55" s="27"/>
      <c r="C55" s="27"/>
      <c r="D55" s="26"/>
      <c r="E55" s="25">
        <f>SUBTOTAL(9,E53:E54)</f>
        <v>428.08327777777777</v>
      </c>
      <c r="F55" s="25">
        <f>SUBTOTAL(9,F53:F54)</f>
        <v>1313.1388999999999</v>
      </c>
      <c r="G55" s="21"/>
    </row>
    <row r="56" spans="1:7" outlineLevel="3" x14ac:dyDescent="0.2">
      <c r="A56" s="30" t="s">
        <v>24</v>
      </c>
      <c r="B56" s="30" t="s">
        <v>25</v>
      </c>
      <c r="C56" s="30" t="s">
        <v>5</v>
      </c>
      <c r="D56" s="29">
        <v>0.32600000000000001</v>
      </c>
      <c r="E56" s="28">
        <v>519.33610386666658</v>
      </c>
      <c r="F56" s="28">
        <v>1593.0554999999999</v>
      </c>
      <c r="G56" s="21"/>
    </row>
    <row r="57" spans="1:7" outlineLevel="3" x14ac:dyDescent="0.2">
      <c r="A57" s="30" t="s">
        <v>24</v>
      </c>
      <c r="B57" s="30" t="s">
        <v>25</v>
      </c>
      <c r="C57" s="30" t="s">
        <v>5</v>
      </c>
      <c r="D57" s="29">
        <v>0.32600000000000001</v>
      </c>
      <c r="E57" s="28">
        <v>683.49522222222186</v>
      </c>
      <c r="F57" s="28">
        <v>2096.6111000000001</v>
      </c>
      <c r="G57" s="21"/>
    </row>
    <row r="58" spans="1:7" outlineLevel="3" x14ac:dyDescent="0.2">
      <c r="A58" s="30" t="s">
        <v>24</v>
      </c>
      <c r="B58" s="30" t="s">
        <v>25</v>
      </c>
      <c r="C58" s="30" t="s">
        <v>5</v>
      </c>
      <c r="D58" s="29">
        <v>0.32600000000000001</v>
      </c>
      <c r="E58" s="28">
        <v>410.88677777777775</v>
      </c>
      <c r="F58" s="28">
        <v>1260.3887999999999</v>
      </c>
      <c r="G58" s="21"/>
    </row>
    <row r="59" spans="1:7" outlineLevel="3" x14ac:dyDescent="0.2">
      <c r="A59" s="30" t="s">
        <v>24</v>
      </c>
      <c r="B59" s="30" t="s">
        <v>25</v>
      </c>
      <c r="C59" s="30" t="s">
        <v>5</v>
      </c>
      <c r="D59" s="29">
        <v>0.32600000000000001</v>
      </c>
      <c r="E59" s="28">
        <v>232.5828888888891</v>
      </c>
      <c r="F59" s="28">
        <v>713.44449999999995</v>
      </c>
      <c r="G59" s="21"/>
    </row>
    <row r="60" spans="1:7" outlineLevel="3" x14ac:dyDescent="0.2">
      <c r="A60" s="30" t="s">
        <v>24</v>
      </c>
      <c r="B60" s="30" t="s">
        <v>25</v>
      </c>
      <c r="C60" s="30" t="s">
        <v>5</v>
      </c>
      <c r="D60" s="29">
        <v>0.32600000000000001</v>
      </c>
      <c r="E60" s="28">
        <v>760.3587814</v>
      </c>
      <c r="F60" s="28">
        <v>2332.3890000000001</v>
      </c>
      <c r="G60" s="21"/>
    </row>
    <row r="61" spans="1:7" outlineLevel="3" x14ac:dyDescent="0.2">
      <c r="A61" s="30" t="s">
        <v>24</v>
      </c>
      <c r="B61" s="30" t="s">
        <v>25</v>
      </c>
      <c r="C61" s="30" t="s">
        <v>5</v>
      </c>
      <c r="D61" s="29">
        <v>0.32600000000000001</v>
      </c>
      <c r="E61" s="28">
        <v>94.204944444444379</v>
      </c>
      <c r="F61" s="28">
        <v>288.97219999999999</v>
      </c>
      <c r="G61" s="21" t="s">
        <v>214</v>
      </c>
    </row>
    <row r="62" spans="1:7" outlineLevel="3" x14ac:dyDescent="0.2">
      <c r="A62" s="30" t="s">
        <v>24</v>
      </c>
      <c r="B62" s="30" t="s">
        <v>25</v>
      </c>
      <c r="C62" s="30" t="s">
        <v>21</v>
      </c>
      <c r="D62" s="29">
        <v>0.32600000000000001</v>
      </c>
      <c r="E62" s="28">
        <v>45.621888888888861</v>
      </c>
      <c r="F62" s="28">
        <v>139.94460000000001</v>
      </c>
      <c r="G62" s="21" t="s">
        <v>214</v>
      </c>
    </row>
    <row r="63" spans="1:7" outlineLevel="3" x14ac:dyDescent="0.2">
      <c r="A63" s="30" t="s">
        <v>24</v>
      </c>
      <c r="B63" s="30" t="s">
        <v>25</v>
      </c>
      <c r="C63" s="30" t="s">
        <v>21</v>
      </c>
      <c r="D63" s="29">
        <v>0.32600000000000001</v>
      </c>
      <c r="E63" s="28">
        <v>194.6401111111112</v>
      </c>
      <c r="F63" s="28">
        <v>597.05560000000003</v>
      </c>
      <c r="G63" s="21"/>
    </row>
    <row r="64" spans="1:7" outlineLevel="3" x14ac:dyDescent="0.2">
      <c r="A64" s="30" t="s">
        <v>24</v>
      </c>
      <c r="B64" s="30" t="s">
        <v>25</v>
      </c>
      <c r="C64" s="30" t="s">
        <v>21</v>
      </c>
      <c r="D64" s="29">
        <v>0.32600000000000001</v>
      </c>
      <c r="E64" s="28">
        <v>260.45588888888898</v>
      </c>
      <c r="F64" s="28">
        <v>798.94439999999997</v>
      </c>
      <c r="G64" s="21" t="s">
        <v>214</v>
      </c>
    </row>
    <row r="65" spans="1:7" outlineLevel="3" x14ac:dyDescent="0.2">
      <c r="A65" s="30" t="s">
        <v>24</v>
      </c>
      <c r="B65" s="30" t="s">
        <v>25</v>
      </c>
      <c r="C65" s="30" t="s">
        <v>21</v>
      </c>
      <c r="D65" s="29">
        <v>0.32600000000000001</v>
      </c>
      <c r="E65" s="28">
        <v>95.201048311111137</v>
      </c>
      <c r="F65" s="28">
        <v>292.02780000000001</v>
      </c>
      <c r="G65" s="21"/>
    </row>
    <row r="66" spans="1:7" outlineLevel="3" x14ac:dyDescent="0.2">
      <c r="A66" s="30" t="s">
        <v>24</v>
      </c>
      <c r="B66" s="30" t="s">
        <v>25</v>
      </c>
      <c r="C66" s="30" t="s">
        <v>21</v>
      </c>
      <c r="D66" s="29">
        <v>0.32600000000000001</v>
      </c>
      <c r="E66" s="28">
        <v>210.92199999999985</v>
      </c>
      <c r="F66" s="28">
        <v>647</v>
      </c>
      <c r="G66" s="21"/>
    </row>
    <row r="67" spans="1:7" outlineLevel="3" x14ac:dyDescent="0.2">
      <c r="A67" s="30" t="s">
        <v>24</v>
      </c>
      <c r="B67" s="30" t="s">
        <v>25</v>
      </c>
      <c r="C67" s="30" t="s">
        <v>21</v>
      </c>
      <c r="D67" s="29">
        <v>0.32600000000000001</v>
      </c>
      <c r="E67" s="28">
        <v>427.08716666666675</v>
      </c>
      <c r="F67" s="28">
        <v>1310.0833</v>
      </c>
      <c r="G67" s="21"/>
    </row>
    <row r="68" spans="1:7" outlineLevel="2" x14ac:dyDescent="0.2">
      <c r="A68" s="27" t="s">
        <v>152</v>
      </c>
      <c r="B68" s="27"/>
      <c r="C68" s="27"/>
      <c r="D68" s="26"/>
      <c r="E68" s="25">
        <f>SUBTOTAL(9,E56:E67)</f>
        <v>3934.7928224666666</v>
      </c>
      <c r="F68" s="25">
        <f>SUBTOTAL(9,F56:F67)</f>
        <v>12069.916800000001</v>
      </c>
      <c r="G68" s="21"/>
    </row>
    <row r="69" spans="1:7" outlineLevel="3" x14ac:dyDescent="0.2">
      <c r="A69" s="30" t="s">
        <v>26</v>
      </c>
      <c r="B69" s="30" t="s">
        <v>27</v>
      </c>
      <c r="C69" s="30" t="s">
        <v>5</v>
      </c>
      <c r="D69" s="29">
        <v>0.32600000000000001</v>
      </c>
      <c r="E69" s="28">
        <v>828.77348133557894</v>
      </c>
      <c r="F69" s="28">
        <v>2542.2498999999998</v>
      </c>
      <c r="G69" s="21"/>
    </row>
    <row r="70" spans="1:7" outlineLevel="3" x14ac:dyDescent="0.2">
      <c r="A70" s="30" t="s">
        <v>26</v>
      </c>
      <c r="B70" s="30" t="s">
        <v>27</v>
      </c>
      <c r="C70" s="30" t="s">
        <v>31</v>
      </c>
      <c r="D70" s="29">
        <v>0.32600000000000001</v>
      </c>
      <c r="E70" s="28">
        <v>1001.6621446367909</v>
      </c>
      <c r="F70" s="28">
        <v>3072.5832</v>
      </c>
      <c r="G70" s="21"/>
    </row>
    <row r="71" spans="1:7" outlineLevel="2" x14ac:dyDescent="0.2">
      <c r="A71" s="27" t="s">
        <v>153</v>
      </c>
      <c r="B71" s="27"/>
      <c r="C71" s="27"/>
      <c r="D71" s="26"/>
      <c r="E71" s="25">
        <f>SUBTOTAL(9,E69:E70)</f>
        <v>1830.43562597237</v>
      </c>
      <c r="F71" s="25">
        <f>SUBTOTAL(9,F69:F70)</f>
        <v>5614.8330999999998</v>
      </c>
      <c r="G71" s="21"/>
    </row>
    <row r="72" spans="1:7" outlineLevel="3" x14ac:dyDescent="0.2">
      <c r="A72" s="30" t="s">
        <v>29</v>
      </c>
      <c r="B72" s="30" t="s">
        <v>30</v>
      </c>
      <c r="C72" s="30" t="s">
        <v>5</v>
      </c>
      <c r="D72" s="29">
        <v>0.32600000000000001</v>
      </c>
      <c r="E72" s="28">
        <v>325.96378559801093</v>
      </c>
      <c r="F72" s="28">
        <v>997.02909999999997</v>
      </c>
      <c r="G72" s="21" t="s">
        <v>214</v>
      </c>
    </row>
    <row r="73" spans="1:7" outlineLevel="3" x14ac:dyDescent="0.2">
      <c r="A73" s="30" t="s">
        <v>29</v>
      </c>
      <c r="B73" s="30" t="s">
        <v>30</v>
      </c>
      <c r="C73" s="30" t="s">
        <v>5</v>
      </c>
      <c r="D73" s="29">
        <v>0.32600000000000001</v>
      </c>
      <c r="E73" s="28">
        <v>217.96721690857868</v>
      </c>
      <c r="F73" s="28">
        <v>668.61099999999999</v>
      </c>
      <c r="G73" s="21"/>
    </row>
    <row r="74" spans="1:7" outlineLevel="3" x14ac:dyDescent="0.2">
      <c r="A74" s="30" t="s">
        <v>29</v>
      </c>
      <c r="B74" s="30" t="s">
        <v>30</v>
      </c>
      <c r="C74" s="30" t="s">
        <v>31</v>
      </c>
      <c r="D74" s="29">
        <v>0.32600000000000001</v>
      </c>
      <c r="E74" s="28">
        <v>357.0877146051904</v>
      </c>
      <c r="F74" s="28">
        <v>1095.3613</v>
      </c>
      <c r="G74" s="21"/>
    </row>
    <row r="75" spans="1:7" outlineLevel="2" x14ac:dyDescent="0.2">
      <c r="A75" s="27" t="s">
        <v>154</v>
      </c>
      <c r="B75" s="27"/>
      <c r="C75" s="27"/>
      <c r="D75" s="26"/>
      <c r="E75" s="25">
        <f>SUBTOTAL(9,E72:E74)</f>
        <v>901.01871711178001</v>
      </c>
      <c r="F75" s="25">
        <f>SUBTOTAL(9,F72:F74)</f>
        <v>2761.0014000000001</v>
      </c>
      <c r="G75" s="21"/>
    </row>
    <row r="76" spans="1:7" outlineLevel="3" x14ac:dyDescent="0.2">
      <c r="A76" s="30" t="s">
        <v>248</v>
      </c>
      <c r="B76" s="30" t="s">
        <v>30</v>
      </c>
      <c r="C76" s="30" t="s">
        <v>5</v>
      </c>
      <c r="D76" s="29">
        <v>0.32600000000000001</v>
      </c>
      <c r="E76" s="28">
        <v>235.2633275980422</v>
      </c>
      <c r="F76" s="28">
        <v>721.66669999999999</v>
      </c>
      <c r="G76" s="21"/>
    </row>
    <row r="77" spans="1:7" outlineLevel="2" x14ac:dyDescent="0.2">
      <c r="A77" s="27" t="s">
        <v>247</v>
      </c>
      <c r="B77" s="27"/>
      <c r="C77" s="27"/>
      <c r="D77" s="26"/>
      <c r="E77" s="25">
        <f>SUBTOTAL(9,E76:E76)</f>
        <v>235.2633275980422</v>
      </c>
      <c r="F77" s="25">
        <f>SUBTOTAL(9,F76:F76)</f>
        <v>721.66669999999999</v>
      </c>
      <c r="G77" s="21"/>
    </row>
    <row r="78" spans="1:7" outlineLevel="3" x14ac:dyDescent="0.2">
      <c r="A78" s="30" t="s">
        <v>32</v>
      </c>
      <c r="B78" s="30" t="s">
        <v>30</v>
      </c>
      <c r="C78" s="30" t="s">
        <v>5</v>
      </c>
      <c r="D78" s="29">
        <v>0.32600000000000001</v>
      </c>
      <c r="E78" s="28">
        <v>3515.2850891011603</v>
      </c>
      <c r="F78" s="28">
        <v>10783.083199999999</v>
      </c>
      <c r="G78" s="21"/>
    </row>
    <row r="79" spans="1:7" outlineLevel="3" x14ac:dyDescent="0.2">
      <c r="A79" s="30" t="s">
        <v>32</v>
      </c>
      <c r="B79" s="30" t="s">
        <v>30</v>
      </c>
      <c r="C79" s="30" t="s">
        <v>5</v>
      </c>
      <c r="D79" s="29">
        <v>0.32600000000000001</v>
      </c>
      <c r="E79" s="28">
        <v>393.03826819622111</v>
      </c>
      <c r="F79" s="28">
        <v>1205.6387999999999</v>
      </c>
      <c r="G79" s="21"/>
    </row>
    <row r="80" spans="1:7" outlineLevel="3" x14ac:dyDescent="0.2">
      <c r="A80" s="30" t="s">
        <v>32</v>
      </c>
      <c r="B80" s="30" t="s">
        <v>30</v>
      </c>
      <c r="C80" s="30" t="s">
        <v>5</v>
      </c>
      <c r="D80" s="29">
        <v>0.32600000000000001</v>
      </c>
      <c r="E80" s="28">
        <v>357.63104683716244</v>
      </c>
      <c r="F80" s="28">
        <v>1097.0277000000001</v>
      </c>
      <c r="G80" s="21"/>
    </row>
    <row r="81" spans="1:7" outlineLevel="3" x14ac:dyDescent="0.2">
      <c r="A81" s="30" t="s">
        <v>32</v>
      </c>
      <c r="B81" s="30" t="s">
        <v>30</v>
      </c>
      <c r="C81" s="30" t="s">
        <v>5</v>
      </c>
      <c r="D81" s="29">
        <v>0.32600000000000001</v>
      </c>
      <c r="E81" s="28">
        <v>6740.5569629333049</v>
      </c>
      <c r="F81" s="28">
        <v>20676.554899999999</v>
      </c>
      <c r="G81" s="21"/>
    </row>
    <row r="82" spans="1:7" outlineLevel="3" x14ac:dyDescent="0.2">
      <c r="A82" s="30" t="s">
        <v>32</v>
      </c>
      <c r="B82" s="30" t="s">
        <v>30</v>
      </c>
      <c r="C82" s="30" t="s">
        <v>5</v>
      </c>
      <c r="D82" s="29">
        <v>0.32600000000000001</v>
      </c>
      <c r="E82" s="28">
        <v>4551.657179395901</v>
      </c>
      <c r="F82" s="28">
        <v>13962.1384</v>
      </c>
      <c r="G82" s="21"/>
    </row>
    <row r="83" spans="1:7" outlineLevel="3" x14ac:dyDescent="0.2">
      <c r="A83" s="30" t="s">
        <v>32</v>
      </c>
      <c r="B83" s="30" t="s">
        <v>30</v>
      </c>
      <c r="C83" s="30" t="s">
        <v>5</v>
      </c>
      <c r="D83" s="29">
        <v>0.32600000000000001</v>
      </c>
      <c r="E83" s="28">
        <v>2591.899165360277</v>
      </c>
      <c r="F83" s="28">
        <v>7950.6111000000001</v>
      </c>
      <c r="G83" s="21"/>
    </row>
    <row r="84" spans="1:7" outlineLevel="3" x14ac:dyDescent="0.2">
      <c r="A84" s="30" t="s">
        <v>32</v>
      </c>
      <c r="B84" s="30" t="s">
        <v>30</v>
      </c>
      <c r="C84" s="30" t="s">
        <v>5</v>
      </c>
      <c r="D84" s="29">
        <v>0.32600000000000001</v>
      </c>
      <c r="E84" s="28">
        <v>3609.8612980784901</v>
      </c>
      <c r="F84" s="28">
        <v>11073.194299999999</v>
      </c>
      <c r="G84" s="21"/>
    </row>
    <row r="85" spans="1:7" outlineLevel="3" x14ac:dyDescent="0.2">
      <c r="A85" s="30" t="s">
        <v>32</v>
      </c>
      <c r="B85" s="30" t="s">
        <v>30</v>
      </c>
      <c r="C85" s="30" t="s">
        <v>33</v>
      </c>
      <c r="D85" s="29">
        <v>0</v>
      </c>
      <c r="E85" s="28">
        <v>0</v>
      </c>
      <c r="F85" s="28">
        <v>810.68320000000006</v>
      </c>
      <c r="G85" s="21" t="s">
        <v>214</v>
      </c>
    </row>
    <row r="86" spans="1:7" outlineLevel="3" x14ac:dyDescent="0.2">
      <c r="A86" s="30" t="s">
        <v>32</v>
      </c>
      <c r="B86" s="30" t="s">
        <v>30</v>
      </c>
      <c r="C86" s="30" t="s">
        <v>34</v>
      </c>
      <c r="D86" s="29">
        <v>0.32600000000000001</v>
      </c>
      <c r="E86" s="28">
        <v>24.259832741922828</v>
      </c>
      <c r="F86" s="28">
        <v>74.416700000000006</v>
      </c>
      <c r="G86" s="21" t="s">
        <v>214</v>
      </c>
    </row>
    <row r="87" spans="1:7" outlineLevel="3" x14ac:dyDescent="0.2">
      <c r="A87" s="30" t="s">
        <v>32</v>
      </c>
      <c r="B87" s="30" t="s">
        <v>30</v>
      </c>
      <c r="C87" s="30" t="s">
        <v>33</v>
      </c>
      <c r="D87" s="29">
        <v>0</v>
      </c>
      <c r="E87" s="28">
        <v>0</v>
      </c>
      <c r="F87" s="28">
        <v>4529.9998999999998</v>
      </c>
      <c r="G87" s="21" t="s">
        <v>214</v>
      </c>
    </row>
    <row r="88" spans="1:7" outlineLevel="3" x14ac:dyDescent="0.2">
      <c r="A88" s="30" t="s">
        <v>32</v>
      </c>
      <c r="B88" s="30" t="s">
        <v>30</v>
      </c>
      <c r="C88" s="30" t="s">
        <v>34</v>
      </c>
      <c r="D88" s="29">
        <v>0.32600000000000001</v>
      </c>
      <c r="E88" s="28">
        <v>16.942944031406348</v>
      </c>
      <c r="F88" s="28">
        <v>51.972200000000001</v>
      </c>
      <c r="G88" s="21" t="s">
        <v>214</v>
      </c>
    </row>
    <row r="89" spans="1:7" outlineLevel="3" x14ac:dyDescent="0.2">
      <c r="A89" s="30" t="s">
        <v>32</v>
      </c>
      <c r="B89" s="30" t="s">
        <v>30</v>
      </c>
      <c r="C89" s="30" t="s">
        <v>6</v>
      </c>
      <c r="D89" s="29">
        <v>0.32600000000000001</v>
      </c>
      <c r="E89" s="28">
        <v>1966.6855097213518</v>
      </c>
      <c r="F89" s="28">
        <v>6032.7776000000003</v>
      </c>
      <c r="G89" s="21"/>
    </row>
    <row r="90" spans="1:7" outlineLevel="3" x14ac:dyDescent="0.2">
      <c r="A90" s="30" t="s">
        <v>32</v>
      </c>
      <c r="B90" s="30" t="s">
        <v>30</v>
      </c>
      <c r="C90" s="30" t="s">
        <v>35</v>
      </c>
      <c r="D90" s="29">
        <v>0.32600000000000001</v>
      </c>
      <c r="E90" s="28">
        <v>3998.5800806015368</v>
      </c>
      <c r="F90" s="28">
        <v>12265.583000000001</v>
      </c>
      <c r="G90" s="21"/>
    </row>
    <row r="91" spans="1:7" outlineLevel="3" x14ac:dyDescent="0.2">
      <c r="A91" s="30" t="s">
        <v>32</v>
      </c>
      <c r="B91" s="30" t="s">
        <v>30</v>
      </c>
      <c r="C91" s="30" t="s">
        <v>35</v>
      </c>
      <c r="D91" s="29">
        <v>0.32600000000000001</v>
      </c>
      <c r="E91" s="28">
        <v>1188.9219728666421</v>
      </c>
      <c r="F91" s="28">
        <v>3647</v>
      </c>
      <c r="G91" s="21"/>
    </row>
    <row r="92" spans="1:7" outlineLevel="3" x14ac:dyDescent="0.2">
      <c r="A92" s="30" t="s">
        <v>32</v>
      </c>
      <c r="B92" s="30" t="s">
        <v>30</v>
      </c>
      <c r="C92" s="30" t="s">
        <v>246</v>
      </c>
      <c r="D92" s="29">
        <v>0.32600000000000001</v>
      </c>
      <c r="E92" s="28">
        <v>4094.2973014232698</v>
      </c>
      <c r="F92" s="28">
        <v>12559.193799999999</v>
      </c>
      <c r="G92" s="21"/>
    </row>
    <row r="93" spans="1:7" outlineLevel="3" x14ac:dyDescent="0.2">
      <c r="A93" s="30" t="s">
        <v>32</v>
      </c>
      <c r="B93" s="30" t="s">
        <v>30</v>
      </c>
      <c r="C93" s="30" t="s">
        <v>31</v>
      </c>
      <c r="D93" s="29">
        <v>0.32600000000000001</v>
      </c>
      <c r="E93" s="28">
        <v>2116.7813422886552</v>
      </c>
      <c r="F93" s="28">
        <v>6493.1943000000001</v>
      </c>
      <c r="G93" s="21"/>
    </row>
    <row r="94" spans="1:7" outlineLevel="3" x14ac:dyDescent="0.2">
      <c r="A94" s="30" t="s">
        <v>32</v>
      </c>
      <c r="B94" s="30" t="s">
        <v>30</v>
      </c>
      <c r="C94" s="30" t="s">
        <v>31</v>
      </c>
      <c r="D94" s="29">
        <v>0.32600000000000001</v>
      </c>
      <c r="E94" s="28">
        <v>1370.7303573706163</v>
      </c>
      <c r="F94" s="28">
        <v>4204.6941999999999</v>
      </c>
      <c r="G94" s="21"/>
    </row>
    <row r="95" spans="1:7" outlineLevel="3" x14ac:dyDescent="0.2">
      <c r="A95" s="30" t="s">
        <v>32</v>
      </c>
      <c r="B95" s="30" t="s">
        <v>30</v>
      </c>
      <c r="C95" s="30" t="s">
        <v>31</v>
      </c>
      <c r="D95" s="29">
        <v>0.32600000000000001</v>
      </c>
      <c r="E95" s="28">
        <v>218.29321690063145</v>
      </c>
      <c r="F95" s="28">
        <v>669.61109999999996</v>
      </c>
      <c r="G95" s="21"/>
    </row>
    <row r="96" spans="1:7" outlineLevel="3" x14ac:dyDescent="0.2">
      <c r="A96" s="30" t="s">
        <v>32</v>
      </c>
      <c r="B96" s="30" t="s">
        <v>30</v>
      </c>
      <c r="C96" s="30" t="s">
        <v>36</v>
      </c>
      <c r="D96" s="29">
        <v>0.32600000000000001</v>
      </c>
      <c r="E96" s="28">
        <v>210.04360642751072</v>
      </c>
      <c r="F96" s="28">
        <v>644.30550000000005</v>
      </c>
      <c r="G96" s="21"/>
    </row>
    <row r="97" spans="1:7" outlineLevel="3" x14ac:dyDescent="0.2">
      <c r="A97" s="30" t="s">
        <v>32</v>
      </c>
      <c r="B97" s="30" t="s">
        <v>30</v>
      </c>
      <c r="C97" s="30" t="s">
        <v>31</v>
      </c>
      <c r="D97" s="29">
        <v>0.32600000000000001</v>
      </c>
      <c r="E97" s="28">
        <v>526.93371062404174</v>
      </c>
      <c r="F97" s="28">
        <v>1616.3611000000001</v>
      </c>
      <c r="G97" s="21"/>
    </row>
    <row r="98" spans="1:7" outlineLevel="3" x14ac:dyDescent="0.2">
      <c r="A98" s="30" t="s">
        <v>32</v>
      </c>
      <c r="B98" s="30" t="s">
        <v>30</v>
      </c>
      <c r="C98" s="30" t="s">
        <v>36</v>
      </c>
      <c r="D98" s="29">
        <v>0.32600000000000001</v>
      </c>
      <c r="E98" s="28">
        <v>393.19221351288013</v>
      </c>
      <c r="F98" s="28">
        <v>1206.1111000000001</v>
      </c>
      <c r="G98" s="21"/>
    </row>
    <row r="99" spans="1:7" outlineLevel="3" x14ac:dyDescent="0.2">
      <c r="A99" s="30" t="s">
        <v>32</v>
      </c>
      <c r="B99" s="30" t="s">
        <v>30</v>
      </c>
      <c r="C99" s="30" t="s">
        <v>6</v>
      </c>
      <c r="D99" s="29">
        <v>0.32600000000000001</v>
      </c>
      <c r="E99" s="28">
        <v>977.0853668210425</v>
      </c>
      <c r="F99" s="28">
        <v>2997.1943000000001</v>
      </c>
      <c r="G99" s="21"/>
    </row>
    <row r="100" spans="1:7" outlineLevel="3" x14ac:dyDescent="0.2">
      <c r="A100" s="30" t="s">
        <v>32</v>
      </c>
      <c r="B100" s="30" t="s">
        <v>30</v>
      </c>
      <c r="C100" s="30" t="s">
        <v>31</v>
      </c>
      <c r="D100" s="29">
        <v>0.32600000000000001</v>
      </c>
      <c r="E100" s="28">
        <v>552.77826430205107</v>
      </c>
      <c r="F100" s="28">
        <v>1695.6387999999999</v>
      </c>
      <c r="G100" s="21"/>
    </row>
    <row r="101" spans="1:7" outlineLevel="3" x14ac:dyDescent="0.2">
      <c r="A101" s="30" t="s">
        <v>32</v>
      </c>
      <c r="B101" s="30" t="s">
        <v>30</v>
      </c>
      <c r="C101" s="30" t="s">
        <v>31</v>
      </c>
      <c r="D101" s="29">
        <v>0.32600000000000001</v>
      </c>
      <c r="E101" s="28">
        <v>267.82710458197442</v>
      </c>
      <c r="F101" s="28">
        <v>821.55550000000005</v>
      </c>
      <c r="G101" s="21"/>
    </row>
    <row r="102" spans="1:7" outlineLevel="3" x14ac:dyDescent="0.2">
      <c r="A102" s="30" t="s">
        <v>32</v>
      </c>
      <c r="B102" s="30" t="s">
        <v>30</v>
      </c>
      <c r="C102" s="30" t="s">
        <v>31</v>
      </c>
      <c r="D102" s="29">
        <v>0.32600000000000001</v>
      </c>
      <c r="E102" s="28">
        <v>42.452443409531242</v>
      </c>
      <c r="F102" s="28">
        <v>130.22219999999999</v>
      </c>
      <c r="G102" s="21"/>
    </row>
    <row r="103" spans="1:7" outlineLevel="3" x14ac:dyDescent="0.2">
      <c r="A103" s="30" t="s">
        <v>32</v>
      </c>
      <c r="B103" s="30" t="s">
        <v>30</v>
      </c>
      <c r="C103" s="30" t="s">
        <v>31</v>
      </c>
      <c r="D103" s="29">
        <v>0.32600000000000001</v>
      </c>
      <c r="E103" s="28">
        <v>2627.6233346658837</v>
      </c>
      <c r="F103" s="28">
        <v>8060.1944000000003</v>
      </c>
      <c r="G103" s="21"/>
    </row>
    <row r="104" spans="1:7" outlineLevel="3" x14ac:dyDescent="0.2">
      <c r="A104" s="30" t="s">
        <v>32</v>
      </c>
      <c r="B104" s="30" t="s">
        <v>30</v>
      </c>
      <c r="C104" s="30" t="s">
        <v>31</v>
      </c>
      <c r="D104" s="29">
        <v>0.32600000000000001</v>
      </c>
      <c r="E104" s="28">
        <v>4707.1048398193125</v>
      </c>
      <c r="F104" s="28">
        <v>14438.9715</v>
      </c>
      <c r="G104" s="21"/>
    </row>
    <row r="105" spans="1:7" outlineLevel="2" x14ac:dyDescent="0.2">
      <c r="A105" s="27" t="s">
        <v>155</v>
      </c>
      <c r="B105" s="27"/>
      <c r="C105" s="27"/>
      <c r="D105" s="26"/>
      <c r="E105" s="25">
        <f>SUBTOTAL(9,E78:E104)</f>
        <v>47060.462452012769</v>
      </c>
      <c r="F105" s="25">
        <f>SUBTOTAL(9,F78:F104)</f>
        <v>149697.92879999999</v>
      </c>
      <c r="G105" s="21"/>
    </row>
    <row r="106" spans="1:7" outlineLevel="3" x14ac:dyDescent="0.2">
      <c r="A106" s="30" t="s">
        <v>37</v>
      </c>
      <c r="B106" s="30" t="s">
        <v>30</v>
      </c>
      <c r="C106" s="30" t="s">
        <v>5</v>
      </c>
      <c r="D106" s="29">
        <v>0.32600000000000001</v>
      </c>
      <c r="E106" s="28">
        <v>1094.1012539396741</v>
      </c>
      <c r="F106" s="28">
        <v>3356.1388000000002</v>
      </c>
      <c r="G106" s="21"/>
    </row>
    <row r="107" spans="1:7" outlineLevel="3" x14ac:dyDescent="0.2">
      <c r="A107" s="30" t="s">
        <v>37</v>
      </c>
      <c r="B107" s="30" t="s">
        <v>30</v>
      </c>
      <c r="C107" s="30" t="s">
        <v>31</v>
      </c>
      <c r="D107" s="29">
        <v>0.32600000000000001</v>
      </c>
      <c r="E107" s="28">
        <v>330.98960399762814</v>
      </c>
      <c r="F107" s="28">
        <v>1015.3055000000001</v>
      </c>
      <c r="G107" s="21"/>
    </row>
    <row r="108" spans="1:7" outlineLevel="3" x14ac:dyDescent="0.2">
      <c r="A108" s="30" t="s">
        <v>37</v>
      </c>
      <c r="B108" s="30" t="s">
        <v>30</v>
      </c>
      <c r="C108" s="30" t="s">
        <v>31</v>
      </c>
      <c r="D108" s="29">
        <v>0.32600000000000001</v>
      </c>
      <c r="E108" s="28">
        <v>229.16893885772339</v>
      </c>
      <c r="F108" s="28">
        <v>702.97230000000002</v>
      </c>
      <c r="G108" s="21" t="s">
        <v>214</v>
      </c>
    </row>
    <row r="109" spans="1:7" outlineLevel="3" x14ac:dyDescent="0.2">
      <c r="A109" s="30" t="s">
        <v>37</v>
      </c>
      <c r="B109" s="30" t="s">
        <v>30</v>
      </c>
      <c r="C109" s="30" t="s">
        <v>31</v>
      </c>
      <c r="D109" s="29">
        <v>0.32600000000000001</v>
      </c>
      <c r="E109" s="28">
        <v>418.62021293272824</v>
      </c>
      <c r="F109" s="28">
        <v>1284.1111000000001</v>
      </c>
      <c r="G109" s="21"/>
    </row>
    <row r="110" spans="1:7" outlineLevel="2" x14ac:dyDescent="0.2">
      <c r="A110" s="27" t="s">
        <v>156</v>
      </c>
      <c r="B110" s="27"/>
      <c r="C110" s="27"/>
      <c r="D110" s="26"/>
      <c r="E110" s="25">
        <f>SUBTOTAL(9,E106:E109)</f>
        <v>2072.8800097277535</v>
      </c>
      <c r="F110" s="25">
        <f>SUBTOTAL(9,F106:F109)</f>
        <v>6358.5277000000006</v>
      </c>
      <c r="G110" s="21"/>
    </row>
    <row r="111" spans="1:7" outlineLevel="3" x14ac:dyDescent="0.2">
      <c r="A111" s="30" t="s">
        <v>38</v>
      </c>
      <c r="B111" s="30" t="s">
        <v>39</v>
      </c>
      <c r="C111" s="30" t="s">
        <v>5</v>
      </c>
      <c r="D111" s="29">
        <v>0.32600000000000001</v>
      </c>
      <c r="E111" s="28">
        <v>588.6201539304792</v>
      </c>
      <c r="F111" s="28">
        <v>1805.5832</v>
      </c>
      <c r="G111" s="21"/>
    </row>
    <row r="112" spans="1:7" outlineLevel="3" x14ac:dyDescent="0.2">
      <c r="A112" s="30" t="s">
        <v>38</v>
      </c>
      <c r="B112" s="30" t="s">
        <v>39</v>
      </c>
      <c r="C112" s="30" t="s">
        <v>31</v>
      </c>
      <c r="D112" s="29">
        <v>0.32600000000000001</v>
      </c>
      <c r="E112" s="28">
        <v>315.72193751750183</v>
      </c>
      <c r="F112" s="28">
        <v>968.47209999999995</v>
      </c>
      <c r="G112" s="21"/>
    </row>
    <row r="113" spans="1:7" outlineLevel="2" x14ac:dyDescent="0.2">
      <c r="A113" s="27" t="s">
        <v>157</v>
      </c>
      <c r="B113" s="27"/>
      <c r="C113" s="27"/>
      <c r="D113" s="26"/>
      <c r="E113" s="25">
        <f>SUBTOTAL(9,E111:E112)</f>
        <v>904.34209144798103</v>
      </c>
      <c r="F113" s="25">
        <f>SUBTOTAL(9,F111:F112)</f>
        <v>2774.0553</v>
      </c>
      <c r="G113" s="21"/>
    </row>
    <row r="114" spans="1:7" outlineLevel="3" x14ac:dyDescent="0.2">
      <c r="A114" s="30" t="s">
        <v>245</v>
      </c>
      <c r="B114" s="30" t="s">
        <v>244</v>
      </c>
      <c r="C114" s="30" t="s">
        <v>5</v>
      </c>
      <c r="D114" s="29">
        <v>0.32600000000000001</v>
      </c>
      <c r="E114" s="28">
        <v>32.835443717930083</v>
      </c>
      <c r="F114" s="28">
        <v>100.72199999999999</v>
      </c>
      <c r="G114" s="21" t="s">
        <v>214</v>
      </c>
    </row>
    <row r="115" spans="1:7" outlineLevel="3" x14ac:dyDescent="0.2">
      <c r="A115" s="30" t="s">
        <v>245</v>
      </c>
      <c r="B115" s="30" t="s">
        <v>244</v>
      </c>
      <c r="C115" s="30" t="s">
        <v>6</v>
      </c>
      <c r="D115" s="29">
        <v>0.32600000000000001</v>
      </c>
      <c r="E115" s="28">
        <v>156.77882978994774</v>
      </c>
      <c r="F115" s="28">
        <v>480.91660000000002</v>
      </c>
      <c r="G115" s="21" t="s">
        <v>214</v>
      </c>
    </row>
    <row r="116" spans="1:7" outlineLevel="2" x14ac:dyDescent="0.2">
      <c r="A116" s="27" t="s">
        <v>243</v>
      </c>
      <c r="B116" s="27"/>
      <c r="C116" s="27"/>
      <c r="D116" s="26"/>
      <c r="E116" s="25">
        <f>SUBTOTAL(9,E114:E115)</f>
        <v>189.61427350787781</v>
      </c>
      <c r="F116" s="25">
        <f>SUBTOTAL(9,F114:F115)</f>
        <v>581.6386</v>
      </c>
      <c r="G116" s="21"/>
    </row>
    <row r="117" spans="1:7" outlineLevel="3" x14ac:dyDescent="0.2">
      <c r="A117" s="30" t="s">
        <v>40</v>
      </c>
      <c r="B117" s="30" t="s">
        <v>41</v>
      </c>
      <c r="C117" s="30" t="s">
        <v>5</v>
      </c>
      <c r="D117" s="29">
        <v>0.32600000000000001</v>
      </c>
      <c r="E117" s="28">
        <v>407.49999006589303</v>
      </c>
      <c r="F117" s="28">
        <v>1249.9998000000001</v>
      </c>
      <c r="G117" s="21"/>
    </row>
    <row r="118" spans="1:7" outlineLevel="3" x14ac:dyDescent="0.2">
      <c r="A118" s="30" t="s">
        <v>40</v>
      </c>
      <c r="B118" s="30" t="s">
        <v>41</v>
      </c>
      <c r="C118" s="30" t="s">
        <v>5</v>
      </c>
      <c r="D118" s="29">
        <v>0.32600000000000001</v>
      </c>
      <c r="E118" s="28">
        <v>402.42887907840623</v>
      </c>
      <c r="F118" s="28">
        <v>1234.4447</v>
      </c>
      <c r="G118" s="21"/>
    </row>
    <row r="119" spans="1:7" outlineLevel="3" x14ac:dyDescent="0.2">
      <c r="A119" s="30" t="s">
        <v>40</v>
      </c>
      <c r="B119" s="30" t="s">
        <v>41</v>
      </c>
      <c r="C119" s="30" t="s">
        <v>5</v>
      </c>
      <c r="D119" s="29">
        <v>0.32600000000000001</v>
      </c>
      <c r="E119" s="28">
        <v>615.62382019691188</v>
      </c>
      <c r="F119" s="28">
        <v>1888.4165</v>
      </c>
      <c r="G119" s="21"/>
    </row>
    <row r="120" spans="1:7" outlineLevel="3" x14ac:dyDescent="0.2">
      <c r="A120" s="30" t="s">
        <v>40</v>
      </c>
      <c r="B120" s="30" t="s">
        <v>41</v>
      </c>
      <c r="C120" s="30" t="s">
        <v>5</v>
      </c>
      <c r="D120" s="29">
        <v>0.32600000000000001</v>
      </c>
      <c r="E120" s="28">
        <v>1584.7674665169814</v>
      </c>
      <c r="F120" s="28">
        <v>4860.5402999999997</v>
      </c>
      <c r="G120" s="21" t="s">
        <v>214</v>
      </c>
    </row>
    <row r="121" spans="1:7" outlineLevel="3" x14ac:dyDescent="0.2">
      <c r="A121" s="30" t="s">
        <v>40</v>
      </c>
      <c r="B121" s="30" t="s">
        <v>41</v>
      </c>
      <c r="C121" s="30" t="s">
        <v>5</v>
      </c>
      <c r="D121" s="29">
        <v>0.32600000000000001</v>
      </c>
      <c r="E121" s="28">
        <v>474.90049175182122</v>
      </c>
      <c r="F121" s="28">
        <v>1456.75</v>
      </c>
      <c r="G121" s="21" t="s">
        <v>214</v>
      </c>
    </row>
    <row r="122" spans="1:7" outlineLevel="3" x14ac:dyDescent="0.2">
      <c r="A122" s="30" t="s">
        <v>40</v>
      </c>
      <c r="B122" s="30" t="s">
        <v>41</v>
      </c>
      <c r="C122" s="30" t="s">
        <v>31</v>
      </c>
      <c r="D122" s="29">
        <v>0.32600000000000001</v>
      </c>
      <c r="E122" s="28">
        <v>72.390109346372185</v>
      </c>
      <c r="F122" s="28">
        <v>222.05549999999999</v>
      </c>
      <c r="G122" s="21"/>
    </row>
    <row r="123" spans="1:7" outlineLevel="3" x14ac:dyDescent="0.2">
      <c r="A123" s="30" t="s">
        <v>40</v>
      </c>
      <c r="B123" s="30" t="s">
        <v>41</v>
      </c>
      <c r="C123" s="30" t="s">
        <v>31</v>
      </c>
      <c r="D123" s="29">
        <v>0.32600000000000001</v>
      </c>
      <c r="E123" s="28">
        <v>529.12515501506289</v>
      </c>
      <c r="F123" s="28">
        <v>1623.0831000000001</v>
      </c>
      <c r="G123" s="21"/>
    </row>
    <row r="124" spans="1:7" outlineLevel="3" x14ac:dyDescent="0.2">
      <c r="A124" s="30" t="s">
        <v>40</v>
      </c>
      <c r="B124" s="30" t="s">
        <v>41</v>
      </c>
      <c r="C124" s="30" t="s">
        <v>31</v>
      </c>
      <c r="D124" s="29">
        <v>0.32600000000000001</v>
      </c>
      <c r="E124" s="28">
        <v>101.793497690872</v>
      </c>
      <c r="F124" s="28">
        <v>312.25009999999997</v>
      </c>
      <c r="G124" s="21"/>
    </row>
    <row r="125" spans="1:7" outlineLevel="3" x14ac:dyDescent="0.2">
      <c r="A125" s="30" t="s">
        <v>40</v>
      </c>
      <c r="B125" s="30" t="s">
        <v>41</v>
      </c>
      <c r="C125" s="30" t="s">
        <v>36</v>
      </c>
      <c r="D125" s="29">
        <v>0.32600000000000001</v>
      </c>
      <c r="E125" s="28">
        <v>241.15849539498947</v>
      </c>
      <c r="F125" s="28">
        <v>739.75009999999997</v>
      </c>
      <c r="G125" s="21"/>
    </row>
    <row r="126" spans="1:7" outlineLevel="3" x14ac:dyDescent="0.2">
      <c r="A126" s="30" t="s">
        <v>40</v>
      </c>
      <c r="B126" s="30" t="s">
        <v>41</v>
      </c>
      <c r="C126" s="30" t="s">
        <v>36</v>
      </c>
      <c r="D126" s="29">
        <v>0.32600000000000001</v>
      </c>
      <c r="E126" s="28">
        <v>8.1590553963890855</v>
      </c>
      <c r="F126" s="28">
        <v>25.027799999999999</v>
      </c>
      <c r="G126" s="21"/>
    </row>
    <row r="127" spans="1:7" outlineLevel="3" x14ac:dyDescent="0.2">
      <c r="A127" s="30" t="s">
        <v>40</v>
      </c>
      <c r="B127" s="30" t="s">
        <v>41</v>
      </c>
      <c r="C127" s="30" t="s">
        <v>42</v>
      </c>
      <c r="D127" s="29">
        <v>0.32600000000000001</v>
      </c>
      <c r="E127" s="28">
        <v>251.01999523604374</v>
      </c>
      <c r="F127" s="28">
        <v>770</v>
      </c>
      <c r="G127" s="21"/>
    </row>
    <row r="128" spans="1:7" outlineLevel="3" x14ac:dyDescent="0.2">
      <c r="A128" s="30" t="s">
        <v>40</v>
      </c>
      <c r="B128" s="30" t="s">
        <v>41</v>
      </c>
      <c r="C128" s="30" t="s">
        <v>42</v>
      </c>
      <c r="D128" s="29">
        <v>0.32600000000000001</v>
      </c>
      <c r="E128" s="28">
        <v>393.50915764252386</v>
      </c>
      <c r="F128" s="28">
        <v>1207.0834</v>
      </c>
      <c r="G128" s="21" t="s">
        <v>214</v>
      </c>
    </row>
    <row r="129" spans="1:7" outlineLevel="3" x14ac:dyDescent="0.2">
      <c r="A129" s="30" t="s">
        <v>40</v>
      </c>
      <c r="B129" s="30" t="s">
        <v>41</v>
      </c>
      <c r="C129" s="30" t="s">
        <v>42</v>
      </c>
      <c r="D129" s="29">
        <v>0.32600000000000001</v>
      </c>
      <c r="E129" s="28">
        <v>26.750110458992172</v>
      </c>
      <c r="F129" s="28">
        <v>82.055599999999998</v>
      </c>
      <c r="G129" s="21" t="s">
        <v>214</v>
      </c>
    </row>
    <row r="130" spans="1:7" outlineLevel="3" x14ac:dyDescent="0.2">
      <c r="A130" s="30" t="s">
        <v>40</v>
      </c>
      <c r="B130" s="30" t="s">
        <v>41</v>
      </c>
      <c r="C130" s="30" t="s">
        <v>35</v>
      </c>
      <c r="D130" s="29">
        <v>0.32600000000000001</v>
      </c>
      <c r="E130" s="28">
        <v>1230.840140350334</v>
      </c>
      <c r="F130" s="28">
        <v>3775.5830000000001</v>
      </c>
      <c r="G130" s="21"/>
    </row>
    <row r="131" spans="1:7" outlineLevel="2" x14ac:dyDescent="0.2">
      <c r="A131" s="27" t="s">
        <v>158</v>
      </c>
      <c r="B131" s="27"/>
      <c r="C131" s="27"/>
      <c r="D131" s="26"/>
      <c r="E131" s="25">
        <f>SUBTOTAL(9,E117:E130)</f>
        <v>6339.9663641415927</v>
      </c>
      <c r="F131" s="25">
        <f>SUBTOTAL(9,F117:F130)</f>
        <v>19447.039899999996</v>
      </c>
      <c r="G131" s="21"/>
    </row>
    <row r="132" spans="1:7" outlineLevel="3" x14ac:dyDescent="0.2">
      <c r="A132" s="30" t="s">
        <v>43</v>
      </c>
      <c r="B132" s="30" t="s">
        <v>44</v>
      </c>
      <c r="C132" s="30" t="s">
        <v>5</v>
      </c>
      <c r="D132" s="29">
        <v>0.32600000000000001</v>
      </c>
      <c r="E132" s="28">
        <v>252.82205038363864</v>
      </c>
      <c r="F132" s="28">
        <v>774.81780000000003</v>
      </c>
      <c r="G132" s="21"/>
    </row>
    <row r="133" spans="1:7" outlineLevel="3" x14ac:dyDescent="0.2">
      <c r="A133" s="30" t="s">
        <v>43</v>
      </c>
      <c r="B133" s="30" t="s">
        <v>44</v>
      </c>
      <c r="C133" s="30" t="s">
        <v>5</v>
      </c>
      <c r="D133" s="29">
        <v>0.32600000000000001</v>
      </c>
      <c r="E133" s="28">
        <v>946.93036846237783</v>
      </c>
      <c r="F133" s="28">
        <v>2904.6945999999998</v>
      </c>
      <c r="G133" s="21"/>
    </row>
    <row r="134" spans="1:7" outlineLevel="3" x14ac:dyDescent="0.2">
      <c r="A134" s="30" t="s">
        <v>43</v>
      </c>
      <c r="B134" s="30" t="s">
        <v>44</v>
      </c>
      <c r="C134" s="30" t="s">
        <v>5</v>
      </c>
      <c r="D134" s="29">
        <v>0.32600000000000001</v>
      </c>
      <c r="E134" s="28">
        <v>1422.4013584827953</v>
      </c>
      <c r="F134" s="28">
        <v>4363.1944999999996</v>
      </c>
      <c r="G134" s="21"/>
    </row>
    <row r="135" spans="1:7" outlineLevel="3" x14ac:dyDescent="0.2">
      <c r="A135" s="30" t="s">
        <v>43</v>
      </c>
      <c r="B135" s="30" t="s">
        <v>44</v>
      </c>
      <c r="C135" s="30" t="s">
        <v>31</v>
      </c>
      <c r="D135" s="29">
        <v>0.32600000000000001</v>
      </c>
      <c r="E135" s="28">
        <v>112.70544216158666</v>
      </c>
      <c r="F135" s="28">
        <v>345.72219999999999</v>
      </c>
      <c r="G135" s="21"/>
    </row>
    <row r="136" spans="1:7" outlineLevel="3" x14ac:dyDescent="0.2">
      <c r="A136" s="30" t="s">
        <v>43</v>
      </c>
      <c r="B136" s="30" t="s">
        <v>44</v>
      </c>
      <c r="C136" s="30" t="s">
        <v>31</v>
      </c>
      <c r="D136" s="29">
        <v>0.32600000000000001</v>
      </c>
      <c r="E136" s="28">
        <v>519.32704350570441</v>
      </c>
      <c r="F136" s="28">
        <v>1593.0277000000001</v>
      </c>
      <c r="G136" s="21"/>
    </row>
    <row r="137" spans="1:7" outlineLevel="3" x14ac:dyDescent="0.2">
      <c r="A137" s="30" t="s">
        <v>43</v>
      </c>
      <c r="B137" s="30" t="s">
        <v>44</v>
      </c>
      <c r="C137" s="30" t="s">
        <v>31</v>
      </c>
      <c r="D137" s="29">
        <v>0.32600000000000001</v>
      </c>
      <c r="E137" s="28">
        <v>888.96575844203176</v>
      </c>
      <c r="F137" s="28">
        <v>2726.8888000000002</v>
      </c>
      <c r="G137" s="21"/>
    </row>
    <row r="138" spans="1:7" outlineLevel="3" x14ac:dyDescent="0.2">
      <c r="A138" s="30" t="s">
        <v>43</v>
      </c>
      <c r="B138" s="30" t="s">
        <v>44</v>
      </c>
      <c r="C138" s="30" t="s">
        <v>36</v>
      </c>
      <c r="D138" s="29">
        <v>0.32600000000000001</v>
      </c>
      <c r="E138" s="28">
        <v>94.712053246648324</v>
      </c>
      <c r="F138" s="28">
        <v>290.52780000000001</v>
      </c>
      <c r="G138" s="21"/>
    </row>
    <row r="139" spans="1:7" outlineLevel="3" x14ac:dyDescent="0.2">
      <c r="A139" s="30" t="s">
        <v>43</v>
      </c>
      <c r="B139" s="30" t="s">
        <v>44</v>
      </c>
      <c r="C139" s="30" t="s">
        <v>31</v>
      </c>
      <c r="D139" s="29">
        <v>0.32600000000000001</v>
      </c>
      <c r="E139" s="28">
        <v>347.86010348039241</v>
      </c>
      <c r="F139" s="28">
        <v>1067.0554</v>
      </c>
      <c r="G139" s="21"/>
    </row>
    <row r="140" spans="1:7" outlineLevel="3" x14ac:dyDescent="0.2">
      <c r="A140" s="30" t="s">
        <v>43</v>
      </c>
      <c r="B140" s="30" t="s">
        <v>44</v>
      </c>
      <c r="C140" s="30" t="s">
        <v>36</v>
      </c>
      <c r="D140" s="29">
        <v>0.32600000000000001</v>
      </c>
      <c r="E140" s="28">
        <v>51.154832112762719</v>
      </c>
      <c r="F140" s="28">
        <v>156.91669999999999</v>
      </c>
      <c r="G140" s="21" t="s">
        <v>214</v>
      </c>
    </row>
    <row r="141" spans="1:7" outlineLevel="2" x14ac:dyDescent="0.2">
      <c r="A141" s="27" t="s">
        <v>159</v>
      </c>
      <c r="B141" s="27"/>
      <c r="C141" s="27"/>
      <c r="D141" s="26"/>
      <c r="E141" s="25">
        <f>SUBTOTAL(9,E132:E140)</f>
        <v>4636.8790102779376</v>
      </c>
      <c r="F141" s="25">
        <f>SUBTOTAL(9,F132:F140)</f>
        <v>14222.845499999999</v>
      </c>
      <c r="G141" s="21"/>
    </row>
    <row r="142" spans="1:7" outlineLevel="3" x14ac:dyDescent="0.2">
      <c r="A142" s="30" t="s">
        <v>45</v>
      </c>
      <c r="B142" s="30" t="s">
        <v>44</v>
      </c>
      <c r="C142" s="30" t="s">
        <v>5</v>
      </c>
      <c r="D142" s="29">
        <v>0.32600000000000001</v>
      </c>
      <c r="E142" s="28">
        <v>448.27715763590106</v>
      </c>
      <c r="F142" s="28">
        <v>1375.0835</v>
      </c>
      <c r="G142" s="21"/>
    </row>
    <row r="143" spans="1:7" outlineLevel="3" x14ac:dyDescent="0.2">
      <c r="A143" s="30" t="s">
        <v>45</v>
      </c>
      <c r="B143" s="30" t="s">
        <v>44</v>
      </c>
      <c r="C143" s="30" t="s">
        <v>5</v>
      </c>
      <c r="D143" s="29">
        <v>0.32600000000000001</v>
      </c>
      <c r="E143" s="28">
        <v>545.54287746819784</v>
      </c>
      <c r="F143" s="28">
        <v>1673.4441999999999</v>
      </c>
      <c r="G143" s="21"/>
    </row>
    <row r="144" spans="1:7" outlineLevel="3" x14ac:dyDescent="0.2">
      <c r="A144" s="30" t="s">
        <v>45</v>
      </c>
      <c r="B144" s="30" t="s">
        <v>44</v>
      </c>
      <c r="C144" s="30" t="s">
        <v>5</v>
      </c>
      <c r="D144" s="29">
        <v>0.32600000000000001</v>
      </c>
      <c r="E144" s="28">
        <v>222.80288345736062</v>
      </c>
      <c r="F144" s="28">
        <v>683.44449999999995</v>
      </c>
      <c r="G144" s="21" t="s">
        <v>214</v>
      </c>
    </row>
    <row r="145" spans="1:7" outlineLevel="3" x14ac:dyDescent="0.2">
      <c r="A145" s="30" t="s">
        <v>45</v>
      </c>
      <c r="B145" s="30" t="s">
        <v>44</v>
      </c>
      <c r="C145" s="30" t="s">
        <v>5</v>
      </c>
      <c r="D145" s="29">
        <v>0.32600000000000001</v>
      </c>
      <c r="E145" s="28">
        <v>1012.3295885481051</v>
      </c>
      <c r="F145" s="28">
        <v>3105.3056999999999</v>
      </c>
      <c r="G145" s="21"/>
    </row>
    <row r="146" spans="1:7" outlineLevel="3" x14ac:dyDescent="0.2">
      <c r="A146" s="30" t="s">
        <v>45</v>
      </c>
      <c r="B146" s="30" t="s">
        <v>44</v>
      </c>
      <c r="C146" s="30" t="s">
        <v>5</v>
      </c>
      <c r="D146" s="29">
        <v>0.32600000000000001</v>
      </c>
      <c r="E146" s="28">
        <v>3479.7782578528836</v>
      </c>
      <c r="F146" s="28">
        <v>10674.1667</v>
      </c>
      <c r="G146" s="21"/>
    </row>
    <row r="147" spans="1:7" outlineLevel="3" x14ac:dyDescent="0.2">
      <c r="A147" s="30" t="s">
        <v>45</v>
      </c>
      <c r="B147" s="30" t="s">
        <v>44</v>
      </c>
      <c r="C147" s="30" t="s">
        <v>35</v>
      </c>
      <c r="D147" s="29">
        <v>0.32600000000000001</v>
      </c>
      <c r="E147" s="28">
        <v>273.26949366998696</v>
      </c>
      <c r="F147" s="28">
        <v>838.25</v>
      </c>
      <c r="G147" s="21"/>
    </row>
    <row r="148" spans="1:7" outlineLevel="3" x14ac:dyDescent="0.2">
      <c r="A148" s="30" t="s">
        <v>45</v>
      </c>
      <c r="B148" s="30" t="s">
        <v>44</v>
      </c>
      <c r="C148" s="30" t="s">
        <v>31</v>
      </c>
      <c r="D148" s="29">
        <v>0.32600000000000001</v>
      </c>
      <c r="E148" s="28">
        <v>311.39338165597599</v>
      </c>
      <c r="F148" s="28">
        <v>955.1943</v>
      </c>
      <c r="G148" s="21"/>
    </row>
    <row r="149" spans="1:7" outlineLevel="3" x14ac:dyDescent="0.2">
      <c r="A149" s="30" t="s">
        <v>45</v>
      </c>
      <c r="B149" s="30" t="s">
        <v>44</v>
      </c>
      <c r="C149" s="30" t="s">
        <v>35</v>
      </c>
      <c r="D149" s="29">
        <v>0.32600000000000001</v>
      </c>
      <c r="E149" s="28">
        <v>1869.9359592582398</v>
      </c>
      <c r="F149" s="28">
        <v>5735.9997999999996</v>
      </c>
      <c r="G149" s="21"/>
    </row>
    <row r="150" spans="1:7" outlineLevel="3" x14ac:dyDescent="0.2">
      <c r="A150" s="30" t="s">
        <v>45</v>
      </c>
      <c r="B150" s="30" t="s">
        <v>44</v>
      </c>
      <c r="C150" s="30" t="s">
        <v>35</v>
      </c>
      <c r="D150" s="29">
        <v>0.32600000000000001</v>
      </c>
      <c r="E150" s="28">
        <v>57.077165275229405</v>
      </c>
      <c r="F150" s="28">
        <v>175.08330000000001</v>
      </c>
      <c r="G150" s="21" t="s">
        <v>214</v>
      </c>
    </row>
    <row r="151" spans="1:7" outlineLevel="3" x14ac:dyDescent="0.2">
      <c r="A151" s="30" t="s">
        <v>45</v>
      </c>
      <c r="B151" s="30" t="s">
        <v>44</v>
      </c>
      <c r="C151" s="30" t="s">
        <v>31</v>
      </c>
      <c r="D151" s="29">
        <v>0.32600000000000001</v>
      </c>
      <c r="E151" s="28">
        <v>19.052888424414192</v>
      </c>
      <c r="F151" s="28">
        <v>58.444400000000002</v>
      </c>
      <c r="G151" s="21" t="s">
        <v>214</v>
      </c>
    </row>
    <row r="152" spans="1:7" outlineLevel="2" x14ac:dyDescent="0.2">
      <c r="A152" s="27" t="s">
        <v>160</v>
      </c>
      <c r="B152" s="27"/>
      <c r="C152" s="27"/>
      <c r="D152" s="26"/>
      <c r="E152" s="25">
        <f>SUBTOTAL(9,E142:E151)</f>
        <v>8239.4596532462947</v>
      </c>
      <c r="F152" s="25">
        <f>SUBTOTAL(9,F142:F151)</f>
        <v>25274.416399999995</v>
      </c>
      <c r="G152" s="21"/>
    </row>
    <row r="153" spans="1:7" outlineLevel="3" x14ac:dyDescent="0.2">
      <c r="A153" s="30" t="s">
        <v>46</v>
      </c>
      <c r="B153" s="30" t="s">
        <v>47</v>
      </c>
      <c r="C153" s="30" t="s">
        <v>5</v>
      </c>
      <c r="D153" s="29">
        <v>0.32600000000000001</v>
      </c>
      <c r="E153" s="28">
        <v>1685.6010747644211</v>
      </c>
      <c r="F153" s="28">
        <v>5170.5558000000001</v>
      </c>
      <c r="G153" s="21"/>
    </row>
    <row r="154" spans="1:7" outlineLevel="3" x14ac:dyDescent="0.2">
      <c r="A154" s="30" t="s">
        <v>46</v>
      </c>
      <c r="B154" s="30" t="s">
        <v>47</v>
      </c>
      <c r="C154" s="30" t="s">
        <v>31</v>
      </c>
      <c r="D154" s="29">
        <v>0.32600000000000001</v>
      </c>
      <c r="E154" s="28">
        <v>899.85053663108147</v>
      </c>
      <c r="F154" s="28">
        <v>2760.2777999999998</v>
      </c>
      <c r="G154" s="21"/>
    </row>
    <row r="155" spans="1:7" outlineLevel="3" x14ac:dyDescent="0.2">
      <c r="A155" s="30" t="s">
        <v>46</v>
      </c>
      <c r="B155" s="30" t="s">
        <v>47</v>
      </c>
      <c r="C155" s="30" t="s">
        <v>31</v>
      </c>
      <c r="D155" s="29">
        <v>0.32600000000000001</v>
      </c>
      <c r="E155" s="28">
        <v>374.53777050512855</v>
      </c>
      <c r="F155" s="28">
        <v>1148.8887999999999</v>
      </c>
      <c r="G155" s="21"/>
    </row>
    <row r="156" spans="1:7" outlineLevel="2" x14ac:dyDescent="0.2">
      <c r="A156" s="27" t="s">
        <v>161</v>
      </c>
      <c r="B156" s="27"/>
      <c r="C156" s="27"/>
      <c r="D156" s="26"/>
      <c r="E156" s="25">
        <f>SUBTOTAL(9,E153:E155)</f>
        <v>2959.9893819006311</v>
      </c>
      <c r="F156" s="25">
        <f>SUBTOTAL(9,F153:F155)</f>
        <v>9079.7224000000006</v>
      </c>
      <c r="G156" s="21"/>
    </row>
    <row r="157" spans="1:7" outlineLevel="3" x14ac:dyDescent="0.2">
      <c r="A157" s="30" t="s">
        <v>143</v>
      </c>
      <c r="B157" s="30" t="s">
        <v>47</v>
      </c>
      <c r="C157" s="30" t="s">
        <v>5</v>
      </c>
      <c r="D157" s="29">
        <v>0.32600000000000001</v>
      </c>
      <c r="E157" s="28">
        <v>311.71938128973846</v>
      </c>
      <c r="F157" s="28">
        <v>956.1943</v>
      </c>
      <c r="G157" s="21" t="s">
        <v>214</v>
      </c>
    </row>
    <row r="158" spans="1:7" outlineLevel="3" x14ac:dyDescent="0.2">
      <c r="A158" s="30" t="s">
        <v>143</v>
      </c>
      <c r="B158" s="30" t="s">
        <v>47</v>
      </c>
      <c r="C158" s="30" t="s">
        <v>5</v>
      </c>
      <c r="D158" s="29">
        <v>0.32600000000000001</v>
      </c>
      <c r="E158" s="28">
        <v>437.30182267271186</v>
      </c>
      <c r="F158" s="28">
        <v>1341.4168</v>
      </c>
      <c r="G158" s="21" t="s">
        <v>214</v>
      </c>
    </row>
    <row r="159" spans="1:7" outlineLevel="3" x14ac:dyDescent="0.2">
      <c r="A159" s="30" t="s">
        <v>143</v>
      </c>
      <c r="B159" s="30" t="s">
        <v>47</v>
      </c>
      <c r="C159" s="30" t="s">
        <v>6</v>
      </c>
      <c r="D159" s="29">
        <v>0.32600000000000001</v>
      </c>
      <c r="E159" s="28">
        <v>307.58099250173598</v>
      </c>
      <c r="F159" s="28">
        <v>943.5</v>
      </c>
      <c r="G159" s="21" t="s">
        <v>214</v>
      </c>
    </row>
    <row r="160" spans="1:7" outlineLevel="3" x14ac:dyDescent="0.2">
      <c r="A160" s="30" t="s">
        <v>143</v>
      </c>
      <c r="B160" s="30" t="s">
        <v>47</v>
      </c>
      <c r="C160" s="30" t="s">
        <v>31</v>
      </c>
      <c r="D160" s="29">
        <v>0.32600000000000001</v>
      </c>
      <c r="E160" s="28">
        <v>319.55243665433846</v>
      </c>
      <c r="F160" s="28">
        <v>980.22209999999995</v>
      </c>
      <c r="G160" s="21" t="s">
        <v>214</v>
      </c>
    </row>
    <row r="161" spans="1:7" outlineLevel="2" x14ac:dyDescent="0.2">
      <c r="A161" s="27" t="s">
        <v>212</v>
      </c>
      <c r="B161" s="27"/>
      <c r="C161" s="27"/>
      <c r="D161" s="26"/>
      <c r="E161" s="25">
        <f>SUBTOTAL(9,E157:E160)</f>
        <v>1376.1546331185248</v>
      </c>
      <c r="F161" s="25">
        <f>SUBTOTAL(9,F157:F160)</f>
        <v>4221.3332</v>
      </c>
      <c r="G161" s="21"/>
    </row>
    <row r="162" spans="1:7" outlineLevel="3" x14ac:dyDescent="0.2">
      <c r="A162" s="30" t="s">
        <v>242</v>
      </c>
      <c r="B162" s="30" t="s">
        <v>241</v>
      </c>
      <c r="C162" s="30" t="s">
        <v>5</v>
      </c>
      <c r="D162" s="29">
        <v>0.32600000000000001</v>
      </c>
      <c r="E162" s="28">
        <v>14.706221863711335</v>
      </c>
      <c r="F162" s="28">
        <v>45.1111</v>
      </c>
      <c r="G162" s="21" t="s">
        <v>214</v>
      </c>
    </row>
    <row r="163" spans="1:7" outlineLevel="3" x14ac:dyDescent="0.2">
      <c r="A163" s="30" t="s">
        <v>242</v>
      </c>
      <c r="B163" s="30" t="s">
        <v>241</v>
      </c>
      <c r="C163" s="30" t="s">
        <v>5</v>
      </c>
      <c r="D163" s="29">
        <v>0.32600000000000001</v>
      </c>
      <c r="E163" s="28">
        <v>7.3802775978600614</v>
      </c>
      <c r="F163" s="28">
        <v>22.6389</v>
      </c>
      <c r="G163" s="21" t="s">
        <v>214</v>
      </c>
    </row>
    <row r="164" spans="1:7" outlineLevel="3" x14ac:dyDescent="0.2">
      <c r="A164" s="30" t="s">
        <v>242</v>
      </c>
      <c r="B164" s="30" t="s">
        <v>241</v>
      </c>
      <c r="C164" s="30" t="s">
        <v>5</v>
      </c>
      <c r="D164" s="29">
        <v>0.32600000000000001</v>
      </c>
      <c r="E164" s="28">
        <v>9.6351108762246689</v>
      </c>
      <c r="F164" s="28">
        <v>29.555599999999998</v>
      </c>
      <c r="G164" s="21" t="s">
        <v>214</v>
      </c>
    </row>
    <row r="165" spans="1:7" outlineLevel="3" x14ac:dyDescent="0.2">
      <c r="A165" s="30" t="s">
        <v>242</v>
      </c>
      <c r="B165" s="30" t="s">
        <v>241</v>
      </c>
      <c r="C165" s="30" t="s">
        <v>5</v>
      </c>
      <c r="D165" s="29">
        <v>0.32600000000000001</v>
      </c>
      <c r="E165" s="28">
        <v>9.6984997635682504</v>
      </c>
      <c r="F165" s="28">
        <v>29.75</v>
      </c>
      <c r="G165" s="21" t="s">
        <v>214</v>
      </c>
    </row>
    <row r="166" spans="1:7" outlineLevel="3" x14ac:dyDescent="0.2">
      <c r="A166" s="30" t="s">
        <v>242</v>
      </c>
      <c r="B166" s="30" t="s">
        <v>241</v>
      </c>
      <c r="C166" s="30" t="s">
        <v>31</v>
      </c>
      <c r="D166" s="29">
        <v>0.32600000000000001</v>
      </c>
      <c r="E166" s="28">
        <v>38.105776848828384</v>
      </c>
      <c r="F166" s="28">
        <v>116.88890000000001</v>
      </c>
      <c r="G166" s="21" t="s">
        <v>214</v>
      </c>
    </row>
    <row r="167" spans="1:7" outlineLevel="3" x14ac:dyDescent="0.2">
      <c r="A167" s="30" t="s">
        <v>242</v>
      </c>
      <c r="B167" s="30" t="s">
        <v>241</v>
      </c>
      <c r="C167" s="30" t="s">
        <v>31</v>
      </c>
      <c r="D167" s="29">
        <v>0.32600000000000001</v>
      </c>
      <c r="E167" s="28">
        <v>14.697166308376538</v>
      </c>
      <c r="F167" s="28">
        <v>45.083399999999997</v>
      </c>
      <c r="G167" s="21" t="s">
        <v>214</v>
      </c>
    </row>
    <row r="168" spans="1:7" outlineLevel="3" x14ac:dyDescent="0.2">
      <c r="A168" s="30" t="s">
        <v>242</v>
      </c>
      <c r="B168" s="30" t="s">
        <v>241</v>
      </c>
      <c r="C168" s="30" t="s">
        <v>31</v>
      </c>
      <c r="D168" s="29">
        <v>0.32600000000000001</v>
      </c>
      <c r="E168" s="28">
        <v>17.422888464150624</v>
      </c>
      <c r="F168" s="28">
        <v>53.444499999999998</v>
      </c>
      <c r="G168" s="21" t="s">
        <v>214</v>
      </c>
    </row>
    <row r="169" spans="1:7" outlineLevel="3" x14ac:dyDescent="0.2">
      <c r="A169" s="30" t="s">
        <v>242</v>
      </c>
      <c r="B169" s="30" t="s">
        <v>241</v>
      </c>
      <c r="C169" s="30" t="s">
        <v>31</v>
      </c>
      <c r="D169" s="29">
        <v>0.32600000000000001</v>
      </c>
      <c r="E169" s="28">
        <v>4.3557221160376551</v>
      </c>
      <c r="F169" s="28">
        <v>13.3611</v>
      </c>
      <c r="G169" s="21" t="s">
        <v>214</v>
      </c>
    </row>
    <row r="170" spans="1:7" outlineLevel="3" x14ac:dyDescent="0.2">
      <c r="A170" s="30" t="s">
        <v>242</v>
      </c>
      <c r="B170" s="30" t="s">
        <v>241</v>
      </c>
      <c r="C170" s="30" t="s">
        <v>31</v>
      </c>
      <c r="D170" s="29">
        <v>0.32600000000000001</v>
      </c>
      <c r="E170" s="28">
        <v>6.5290553963890847</v>
      </c>
      <c r="F170" s="28">
        <v>20.027799999999999</v>
      </c>
      <c r="G170" s="21" t="s">
        <v>214</v>
      </c>
    </row>
    <row r="171" spans="1:7" outlineLevel="2" x14ac:dyDescent="0.2">
      <c r="A171" s="27" t="s">
        <v>240</v>
      </c>
      <c r="B171" s="27"/>
      <c r="C171" s="27"/>
      <c r="D171" s="26"/>
      <c r="E171" s="25">
        <f>SUBTOTAL(9,E162:E170)</f>
        <v>122.53071923514661</v>
      </c>
      <c r="F171" s="25">
        <f>SUBTOTAL(9,F162:F170)</f>
        <v>375.86130000000003</v>
      </c>
      <c r="G171" s="21"/>
    </row>
    <row r="172" spans="1:7" outlineLevel="3" x14ac:dyDescent="0.2">
      <c r="A172" s="30" t="s">
        <v>48</v>
      </c>
      <c r="B172" s="30" t="s">
        <v>49</v>
      </c>
      <c r="C172" s="30" t="s">
        <v>6</v>
      </c>
      <c r="D172" s="29">
        <v>0.32600000000000001</v>
      </c>
      <c r="E172" s="28">
        <v>598.80765236066941</v>
      </c>
      <c r="F172" s="28">
        <v>1836.8334</v>
      </c>
      <c r="G172" s="21"/>
    </row>
    <row r="173" spans="1:7" outlineLevel="3" x14ac:dyDescent="0.2">
      <c r="A173" s="30" t="s">
        <v>48</v>
      </c>
      <c r="B173" s="30" t="s">
        <v>49</v>
      </c>
      <c r="C173" s="30" t="s">
        <v>31</v>
      </c>
      <c r="D173" s="29">
        <v>0.32600000000000001</v>
      </c>
      <c r="E173" s="28">
        <v>1298.8745272623353</v>
      </c>
      <c r="F173" s="28">
        <v>3984.2777000000001</v>
      </c>
      <c r="G173" s="21"/>
    </row>
    <row r="174" spans="1:7" outlineLevel="2" x14ac:dyDescent="0.2">
      <c r="A174" s="27" t="s">
        <v>162</v>
      </c>
      <c r="B174" s="27"/>
      <c r="C174" s="27"/>
      <c r="D174" s="26"/>
      <c r="E174" s="25">
        <f>SUBTOTAL(9,E172:E173)</f>
        <v>1897.6821796230047</v>
      </c>
      <c r="F174" s="25">
        <f>SUBTOTAL(9,F172:F173)</f>
        <v>5821.1111000000001</v>
      </c>
      <c r="G174" s="21"/>
    </row>
    <row r="175" spans="1:7" outlineLevel="3" x14ac:dyDescent="0.2">
      <c r="A175" s="30" t="s">
        <v>50</v>
      </c>
      <c r="B175" s="30" t="s">
        <v>51</v>
      </c>
      <c r="C175" s="30" t="s">
        <v>5</v>
      </c>
      <c r="D175" s="29">
        <v>0.32600000000000001</v>
      </c>
      <c r="E175" s="28">
        <v>152.25105207707279</v>
      </c>
      <c r="F175" s="28">
        <v>467.02789999999999</v>
      </c>
      <c r="G175" s="21"/>
    </row>
    <row r="176" spans="1:7" outlineLevel="3" x14ac:dyDescent="0.2">
      <c r="A176" s="30" t="s">
        <v>50</v>
      </c>
      <c r="B176" s="30" t="s">
        <v>51</v>
      </c>
      <c r="C176" s="30" t="s">
        <v>6</v>
      </c>
      <c r="D176" s="29">
        <v>0.32600000000000001</v>
      </c>
      <c r="E176" s="28">
        <v>114.869719607786</v>
      </c>
      <c r="F176" s="28">
        <v>352.36110000000002</v>
      </c>
      <c r="G176" s="21"/>
    </row>
    <row r="177" spans="1:7" outlineLevel="2" x14ac:dyDescent="0.2">
      <c r="A177" s="27" t="s">
        <v>163</v>
      </c>
      <c r="B177" s="27"/>
      <c r="C177" s="27"/>
      <c r="D177" s="26"/>
      <c r="E177" s="25">
        <f>SUBTOTAL(9,E175:E176)</f>
        <v>267.12077168485877</v>
      </c>
      <c r="F177" s="25">
        <f>SUBTOTAL(9,F175:F176)</f>
        <v>819.38900000000001</v>
      </c>
      <c r="G177" s="21"/>
    </row>
    <row r="178" spans="1:7" outlineLevel="3" x14ac:dyDescent="0.2">
      <c r="A178" s="30" t="s">
        <v>52</v>
      </c>
      <c r="B178" s="30" t="s">
        <v>53</v>
      </c>
      <c r="C178" s="30" t="s">
        <v>220</v>
      </c>
      <c r="D178" s="29">
        <v>0.32600000000000001</v>
      </c>
      <c r="E178" s="28">
        <v>42.923332438601427</v>
      </c>
      <c r="F178" s="28">
        <v>131.66659999999999</v>
      </c>
      <c r="G178" s="21" t="s">
        <v>214</v>
      </c>
    </row>
    <row r="179" spans="1:7" outlineLevel="3" x14ac:dyDescent="0.2">
      <c r="A179" s="30" t="s">
        <v>52</v>
      </c>
      <c r="B179" s="30" t="s">
        <v>53</v>
      </c>
      <c r="C179" s="30" t="s">
        <v>11</v>
      </c>
      <c r="D179" s="29">
        <v>0.32600000000000001</v>
      </c>
      <c r="E179" s="28">
        <v>4869.4075578444845</v>
      </c>
      <c r="F179" s="28">
        <v>14893.902700000001</v>
      </c>
      <c r="G179" s="21"/>
    </row>
    <row r="180" spans="1:7" outlineLevel="3" x14ac:dyDescent="0.2">
      <c r="A180" s="30" t="s">
        <v>52</v>
      </c>
      <c r="B180" s="30" t="s">
        <v>53</v>
      </c>
      <c r="C180" s="30" t="s">
        <v>11</v>
      </c>
      <c r="D180" s="29">
        <v>0.32600000000000001</v>
      </c>
      <c r="E180" s="28">
        <v>2227.8115059984898</v>
      </c>
      <c r="F180" s="28">
        <v>6833.7776999999996</v>
      </c>
      <c r="G180" s="21"/>
    </row>
    <row r="181" spans="1:7" outlineLevel="3" x14ac:dyDescent="0.2">
      <c r="A181" s="30" t="s">
        <v>52</v>
      </c>
      <c r="B181" s="30" t="s">
        <v>53</v>
      </c>
      <c r="C181" s="30" t="s">
        <v>31</v>
      </c>
      <c r="D181" s="29">
        <v>0.32600000000000001</v>
      </c>
      <c r="E181" s="28">
        <v>6105.1648704365061</v>
      </c>
      <c r="F181" s="28">
        <v>18727.499500000002</v>
      </c>
      <c r="G181" s="21"/>
    </row>
    <row r="182" spans="1:7" outlineLevel="3" x14ac:dyDescent="0.2">
      <c r="A182" s="30" t="s">
        <v>52</v>
      </c>
      <c r="B182" s="30" t="s">
        <v>53</v>
      </c>
      <c r="C182" s="30" t="s">
        <v>6</v>
      </c>
      <c r="D182" s="29">
        <v>0.32600000000000001</v>
      </c>
      <c r="E182" s="28">
        <v>1577.0792974484682</v>
      </c>
      <c r="F182" s="28">
        <v>4837.6665999999996</v>
      </c>
      <c r="G182" s="21"/>
    </row>
    <row r="183" spans="1:7" outlineLevel="3" x14ac:dyDescent="0.2">
      <c r="A183" s="30" t="s">
        <v>52</v>
      </c>
      <c r="B183" s="30" t="s">
        <v>53</v>
      </c>
      <c r="C183" s="30" t="s">
        <v>31</v>
      </c>
      <c r="D183" s="29">
        <v>0.32600000000000001</v>
      </c>
      <c r="E183" s="28">
        <v>5718.1032797494745</v>
      </c>
      <c r="F183" s="28">
        <v>17540.193899999998</v>
      </c>
      <c r="G183" s="21"/>
    </row>
    <row r="184" spans="1:7" outlineLevel="3" x14ac:dyDescent="0.2">
      <c r="A184" s="30" t="s">
        <v>52</v>
      </c>
      <c r="B184" s="30" t="s">
        <v>53</v>
      </c>
      <c r="C184" s="30" t="s">
        <v>28</v>
      </c>
      <c r="D184" s="29">
        <v>0.32600000000000001</v>
      </c>
      <c r="E184" s="28">
        <v>1639.118908387389</v>
      </c>
      <c r="F184" s="28">
        <v>5027.9721</v>
      </c>
      <c r="G184" s="21" t="s">
        <v>214</v>
      </c>
    </row>
    <row r="185" spans="1:7" outlineLevel="3" x14ac:dyDescent="0.2">
      <c r="A185" s="30" t="s">
        <v>52</v>
      </c>
      <c r="B185" s="30" t="s">
        <v>53</v>
      </c>
      <c r="C185" s="30" t="s">
        <v>10</v>
      </c>
      <c r="D185" s="29">
        <v>0.32600000000000001</v>
      </c>
      <c r="E185" s="28">
        <v>2284.191392940294</v>
      </c>
      <c r="F185" s="28">
        <v>7006.7218000000003</v>
      </c>
      <c r="G185" s="21"/>
    </row>
    <row r="186" spans="1:7" outlineLevel="3" x14ac:dyDescent="0.2">
      <c r="A186" s="30" t="s">
        <v>52</v>
      </c>
      <c r="B186" s="30" t="s">
        <v>53</v>
      </c>
      <c r="C186" s="30" t="s">
        <v>31</v>
      </c>
      <c r="D186" s="29">
        <v>0.32600000000000001</v>
      </c>
      <c r="E186" s="28">
        <v>9994.707002417299</v>
      </c>
      <c r="F186" s="28">
        <v>30658.610100000002</v>
      </c>
      <c r="G186" s="21"/>
    </row>
    <row r="187" spans="1:7" outlineLevel="3" x14ac:dyDescent="0.2">
      <c r="A187" s="30" t="s">
        <v>52</v>
      </c>
      <c r="B187" s="30" t="s">
        <v>53</v>
      </c>
      <c r="C187" s="30" t="s">
        <v>6</v>
      </c>
      <c r="D187" s="29">
        <v>0.32600000000000001</v>
      </c>
      <c r="E187" s="28">
        <v>4949.4496015636614</v>
      </c>
      <c r="F187" s="28">
        <v>15182.3606</v>
      </c>
      <c r="G187" s="21" t="s">
        <v>214</v>
      </c>
    </row>
    <row r="188" spans="1:7" outlineLevel="2" x14ac:dyDescent="0.2">
      <c r="A188" s="27" t="s">
        <v>164</v>
      </c>
      <c r="B188" s="27"/>
      <c r="C188" s="27"/>
      <c r="D188" s="26"/>
      <c r="E188" s="25">
        <f>SUBTOTAL(9,E178:E187)</f>
        <v>39407.956749224672</v>
      </c>
      <c r="F188" s="25">
        <f>SUBTOTAL(9,F178:F187)</f>
        <v>120840.3716</v>
      </c>
      <c r="G188" s="21"/>
    </row>
    <row r="189" spans="1:7" outlineLevel="3" x14ac:dyDescent="0.2">
      <c r="A189" s="30" t="s">
        <v>54</v>
      </c>
      <c r="B189" s="30" t="s">
        <v>55</v>
      </c>
      <c r="C189" s="30" t="s">
        <v>5</v>
      </c>
      <c r="D189" s="29">
        <v>0.32600000000000001</v>
      </c>
      <c r="E189" s="28">
        <v>2323.1755601096261</v>
      </c>
      <c r="F189" s="28">
        <v>7126.3055999999997</v>
      </c>
      <c r="G189" s="21"/>
    </row>
    <row r="190" spans="1:7" outlineLevel="3" x14ac:dyDescent="0.2">
      <c r="A190" s="30" t="s">
        <v>54</v>
      </c>
      <c r="B190" s="30" t="s">
        <v>55</v>
      </c>
      <c r="C190" s="30" t="s">
        <v>33</v>
      </c>
      <c r="D190" s="29">
        <v>0</v>
      </c>
      <c r="E190" s="28">
        <v>0</v>
      </c>
      <c r="F190" s="28">
        <v>165.23670000000001</v>
      </c>
      <c r="G190" s="21" t="s">
        <v>214</v>
      </c>
    </row>
    <row r="191" spans="1:7" outlineLevel="3" x14ac:dyDescent="0.2">
      <c r="A191" s="30" t="s">
        <v>54</v>
      </c>
      <c r="B191" s="30" t="s">
        <v>55</v>
      </c>
      <c r="C191" s="30" t="s">
        <v>34</v>
      </c>
      <c r="D191" s="29">
        <v>0.32600000000000001</v>
      </c>
      <c r="E191" s="28">
        <v>15.566499667980061</v>
      </c>
      <c r="F191" s="28">
        <v>47.749899999999997</v>
      </c>
      <c r="G191" s="21" t="s">
        <v>214</v>
      </c>
    </row>
    <row r="192" spans="1:7" outlineLevel="3" x14ac:dyDescent="0.2">
      <c r="A192" s="30" t="s">
        <v>54</v>
      </c>
      <c r="B192" s="30" t="s">
        <v>55</v>
      </c>
      <c r="C192" s="30" t="s">
        <v>6</v>
      </c>
      <c r="D192" s="29">
        <v>0.32600000000000001</v>
      </c>
      <c r="E192" s="28">
        <v>515.52371003969552</v>
      </c>
      <c r="F192" s="28">
        <v>1581.3610000000001</v>
      </c>
      <c r="G192" s="21"/>
    </row>
    <row r="193" spans="1:7" outlineLevel="3" x14ac:dyDescent="0.2">
      <c r="A193" s="30" t="s">
        <v>54</v>
      </c>
      <c r="B193" s="30" t="s">
        <v>55</v>
      </c>
      <c r="C193" s="30" t="s">
        <v>31</v>
      </c>
      <c r="D193" s="29">
        <v>0.32600000000000001</v>
      </c>
      <c r="E193" s="28">
        <v>390.86493565916174</v>
      </c>
      <c r="F193" s="28">
        <v>1198.9721999999999</v>
      </c>
      <c r="G193" s="21"/>
    </row>
    <row r="194" spans="1:7" outlineLevel="2" x14ac:dyDescent="0.2">
      <c r="A194" s="27" t="s">
        <v>165</v>
      </c>
      <c r="B194" s="27"/>
      <c r="C194" s="27"/>
      <c r="D194" s="26"/>
      <c r="E194" s="25">
        <f>SUBTOTAL(9,E189:E193)</f>
        <v>3245.1307054764634</v>
      </c>
      <c r="F194" s="25">
        <f>SUBTOTAL(9,F189:F193)</f>
        <v>10119.625400000001</v>
      </c>
      <c r="G194" s="21"/>
    </row>
    <row r="195" spans="1:7" outlineLevel="3" x14ac:dyDescent="0.2">
      <c r="A195" s="30" t="s">
        <v>56</v>
      </c>
      <c r="B195" s="30" t="s">
        <v>57</v>
      </c>
      <c r="C195" s="30" t="s">
        <v>58</v>
      </c>
      <c r="D195" s="29">
        <v>0.32600000000000001</v>
      </c>
      <c r="E195" s="28">
        <v>511.62076651868125</v>
      </c>
      <c r="F195" s="28">
        <v>1569.3892000000001</v>
      </c>
      <c r="G195" s="21"/>
    </row>
    <row r="196" spans="1:7" outlineLevel="2" x14ac:dyDescent="0.2">
      <c r="A196" s="27" t="s">
        <v>166</v>
      </c>
      <c r="B196" s="27"/>
      <c r="C196" s="27"/>
      <c r="D196" s="26"/>
      <c r="E196" s="25">
        <f>SUBTOTAL(9,E195:E195)</f>
        <v>511.62076651868125</v>
      </c>
      <c r="F196" s="25">
        <f>SUBTOTAL(9,F195:F195)</f>
        <v>1569.3892000000001</v>
      </c>
      <c r="G196" s="21"/>
    </row>
    <row r="197" spans="1:7" outlineLevel="3" x14ac:dyDescent="0.2">
      <c r="A197" s="30" t="s">
        <v>59</v>
      </c>
      <c r="B197" s="30" t="s">
        <v>60</v>
      </c>
      <c r="C197" s="30" t="s">
        <v>6</v>
      </c>
      <c r="D197" s="29">
        <v>0.32600000000000001</v>
      </c>
      <c r="E197" s="28">
        <v>989.56394444444561</v>
      </c>
      <c r="F197" s="28">
        <v>3035.4722999999999</v>
      </c>
      <c r="G197" s="21"/>
    </row>
    <row r="198" spans="1:7" outlineLevel="3" x14ac:dyDescent="0.2">
      <c r="A198" s="30" t="s">
        <v>59</v>
      </c>
      <c r="B198" s="30" t="s">
        <v>60</v>
      </c>
      <c r="C198" s="30" t="s">
        <v>31</v>
      </c>
      <c r="D198" s="29">
        <v>0.32500000000000001</v>
      </c>
      <c r="E198" s="28">
        <v>748.04166666666674</v>
      </c>
      <c r="F198" s="28">
        <v>2301.6666</v>
      </c>
      <c r="G198" s="21"/>
    </row>
    <row r="199" spans="1:7" outlineLevel="3" x14ac:dyDescent="0.2">
      <c r="A199" s="30" t="s">
        <v>59</v>
      </c>
      <c r="B199" s="30" t="s">
        <v>60</v>
      </c>
      <c r="C199" s="30" t="s">
        <v>31</v>
      </c>
      <c r="D199" s="29">
        <v>0.32600000000000001</v>
      </c>
      <c r="E199" s="28">
        <v>2062.5204999999987</v>
      </c>
      <c r="F199" s="28">
        <v>6326.7501000000002</v>
      </c>
      <c r="G199" s="21"/>
    </row>
    <row r="200" spans="1:7" outlineLevel="3" x14ac:dyDescent="0.2">
      <c r="A200" s="30" t="s">
        <v>59</v>
      </c>
      <c r="B200" s="30" t="s">
        <v>60</v>
      </c>
      <c r="C200" s="30" t="s">
        <v>31</v>
      </c>
      <c r="D200" s="29">
        <v>0.32600000000000001</v>
      </c>
      <c r="E200" s="28">
        <v>1503.0954444444428</v>
      </c>
      <c r="F200" s="28">
        <v>4610.7223000000004</v>
      </c>
      <c r="G200" s="21"/>
    </row>
    <row r="201" spans="1:7" outlineLevel="3" x14ac:dyDescent="0.2">
      <c r="A201" s="30" t="s">
        <v>59</v>
      </c>
      <c r="B201" s="30" t="s">
        <v>60</v>
      </c>
      <c r="C201" s="30" t="s">
        <v>31</v>
      </c>
      <c r="D201" s="29">
        <v>0.32600000000000001</v>
      </c>
      <c r="E201" s="28">
        <v>1407.6680000000008</v>
      </c>
      <c r="F201" s="28">
        <v>4317.9998999999998</v>
      </c>
      <c r="G201" s="21"/>
    </row>
    <row r="202" spans="1:7" outlineLevel="3" x14ac:dyDescent="0.2">
      <c r="A202" s="30" t="s">
        <v>59</v>
      </c>
      <c r="B202" s="30" t="s">
        <v>60</v>
      </c>
      <c r="C202" s="30" t="s">
        <v>5</v>
      </c>
      <c r="D202" s="29">
        <v>0.32600000000000001</v>
      </c>
      <c r="E202" s="28">
        <v>933.68211111111179</v>
      </c>
      <c r="F202" s="28">
        <v>2864.0554999999999</v>
      </c>
      <c r="G202" s="21"/>
    </row>
    <row r="203" spans="1:7" outlineLevel="3" x14ac:dyDescent="0.2">
      <c r="A203" s="30" t="s">
        <v>59</v>
      </c>
      <c r="B203" s="30" t="s">
        <v>60</v>
      </c>
      <c r="C203" s="30" t="s">
        <v>5</v>
      </c>
      <c r="D203" s="29">
        <v>0.32600000000000001</v>
      </c>
      <c r="E203" s="28">
        <v>1537.7872777777759</v>
      </c>
      <c r="F203" s="28">
        <v>4717.1390000000001</v>
      </c>
      <c r="G203" s="21" t="s">
        <v>214</v>
      </c>
    </row>
    <row r="204" spans="1:7" outlineLevel="3" x14ac:dyDescent="0.2">
      <c r="A204" s="30" t="s">
        <v>59</v>
      </c>
      <c r="B204" s="30" t="s">
        <v>60</v>
      </c>
      <c r="C204" s="30" t="s">
        <v>5</v>
      </c>
      <c r="D204" s="29">
        <v>0.32600000000000001</v>
      </c>
      <c r="E204" s="28">
        <v>2539.757333333333</v>
      </c>
      <c r="F204" s="28">
        <v>7790.6668</v>
      </c>
      <c r="G204" s="21"/>
    </row>
    <row r="205" spans="1:7" outlineLevel="3" x14ac:dyDescent="0.2">
      <c r="A205" s="30" t="s">
        <v>59</v>
      </c>
      <c r="B205" s="30" t="s">
        <v>60</v>
      </c>
      <c r="C205" s="30" t="s">
        <v>5</v>
      </c>
      <c r="D205" s="29">
        <v>0.32600000000000001</v>
      </c>
      <c r="E205" s="28">
        <v>37.598666666666702</v>
      </c>
      <c r="F205" s="28">
        <v>115.33329999999999</v>
      </c>
      <c r="G205" s="21" t="s">
        <v>214</v>
      </c>
    </row>
    <row r="206" spans="1:7" outlineLevel="3" x14ac:dyDescent="0.2">
      <c r="A206" s="30" t="s">
        <v>59</v>
      </c>
      <c r="B206" s="30" t="s">
        <v>60</v>
      </c>
      <c r="C206" s="30" t="s">
        <v>33</v>
      </c>
      <c r="D206" s="29">
        <v>0</v>
      </c>
      <c r="E206" s="28">
        <v>0</v>
      </c>
      <c r="F206" s="28">
        <v>1308.9998000000001</v>
      </c>
      <c r="G206" s="21"/>
    </row>
    <row r="207" spans="1:7" ht="22.5" outlineLevel="2" x14ac:dyDescent="0.2">
      <c r="A207" s="27" t="s">
        <v>167</v>
      </c>
      <c r="B207" s="27"/>
      <c r="C207" s="27"/>
      <c r="D207" s="26"/>
      <c r="E207" s="25">
        <f>SUBTOTAL(9,E197:E206)</f>
        <v>11759.714944444442</v>
      </c>
      <c r="F207" s="25">
        <f>SUBTOTAL(9,F197:F206)</f>
        <v>37388.805599999992</v>
      </c>
      <c r="G207" s="21"/>
    </row>
    <row r="208" spans="1:7" outlineLevel="3" x14ac:dyDescent="0.2">
      <c r="A208" s="30" t="s">
        <v>61</v>
      </c>
      <c r="B208" s="30" t="s">
        <v>62</v>
      </c>
      <c r="C208" s="30" t="s">
        <v>5</v>
      </c>
      <c r="D208" s="29">
        <v>0.32600000000000001</v>
      </c>
      <c r="E208" s="28">
        <v>1924.8760555555561</v>
      </c>
      <c r="F208" s="28">
        <v>5904.5277999999998</v>
      </c>
      <c r="G208" s="21"/>
    </row>
    <row r="209" spans="1:7" outlineLevel="3" x14ac:dyDescent="0.2">
      <c r="A209" s="30" t="s">
        <v>61</v>
      </c>
      <c r="B209" s="30" t="s">
        <v>62</v>
      </c>
      <c r="C209" s="30" t="s">
        <v>5</v>
      </c>
      <c r="D209" s="29">
        <v>0.32600000000000001</v>
      </c>
      <c r="E209" s="28">
        <v>1485.7540555555561</v>
      </c>
      <c r="F209" s="28">
        <v>4557.5276999999996</v>
      </c>
      <c r="G209" s="21" t="s">
        <v>214</v>
      </c>
    </row>
    <row r="210" spans="1:7" outlineLevel="3" x14ac:dyDescent="0.2">
      <c r="A210" s="30" t="s">
        <v>61</v>
      </c>
      <c r="B210" s="30" t="s">
        <v>62</v>
      </c>
      <c r="C210" s="30" t="s">
        <v>5</v>
      </c>
      <c r="D210" s="29">
        <v>0.32600000000000001</v>
      </c>
      <c r="E210" s="28">
        <v>394.8856111111113</v>
      </c>
      <c r="F210" s="28">
        <v>1211.3054999999999</v>
      </c>
      <c r="G210" s="21"/>
    </row>
    <row r="211" spans="1:7" outlineLevel="3" x14ac:dyDescent="0.2">
      <c r="A211" s="30" t="s">
        <v>61</v>
      </c>
      <c r="B211" s="30" t="s">
        <v>62</v>
      </c>
      <c r="C211" s="30" t="s">
        <v>5</v>
      </c>
      <c r="D211" s="29">
        <v>0.32600000000000001</v>
      </c>
      <c r="E211" s="28">
        <v>277.10905555555547</v>
      </c>
      <c r="F211" s="28">
        <v>850.02769999999998</v>
      </c>
      <c r="G211" s="21"/>
    </row>
    <row r="212" spans="1:7" outlineLevel="3" x14ac:dyDescent="0.2">
      <c r="A212" s="30" t="s">
        <v>61</v>
      </c>
      <c r="B212" s="30" t="s">
        <v>62</v>
      </c>
      <c r="C212" s="30" t="s">
        <v>63</v>
      </c>
      <c r="D212" s="29">
        <v>0.32600000000000001</v>
      </c>
      <c r="E212" s="28">
        <v>142.39861111111117</v>
      </c>
      <c r="F212" s="28">
        <v>436.80549999999999</v>
      </c>
      <c r="G212" s="21"/>
    </row>
    <row r="213" spans="1:7" outlineLevel="3" x14ac:dyDescent="0.2">
      <c r="A213" s="30" t="s">
        <v>61</v>
      </c>
      <c r="B213" s="30" t="s">
        <v>62</v>
      </c>
      <c r="C213" s="30" t="s">
        <v>6</v>
      </c>
      <c r="D213" s="29">
        <v>0.32600000000000001</v>
      </c>
      <c r="E213" s="28">
        <v>1763.2887222222221</v>
      </c>
      <c r="F213" s="28">
        <v>5408.8611000000001</v>
      </c>
      <c r="G213" s="21" t="s">
        <v>214</v>
      </c>
    </row>
    <row r="214" spans="1:7" outlineLevel="3" x14ac:dyDescent="0.2">
      <c r="A214" s="30" t="s">
        <v>61</v>
      </c>
      <c r="B214" s="30" t="s">
        <v>62</v>
      </c>
      <c r="C214" s="30" t="s">
        <v>6</v>
      </c>
      <c r="D214" s="29">
        <v>0.32600000000000001</v>
      </c>
      <c r="E214" s="28">
        <v>2724.798555555557</v>
      </c>
      <c r="F214" s="28">
        <v>8358.2778999999991</v>
      </c>
      <c r="G214" s="21"/>
    </row>
    <row r="215" spans="1:7" outlineLevel="3" x14ac:dyDescent="0.2">
      <c r="A215" s="30" t="s">
        <v>61</v>
      </c>
      <c r="B215" s="30" t="s">
        <v>62</v>
      </c>
      <c r="C215" s="30" t="s">
        <v>6</v>
      </c>
      <c r="D215" s="29">
        <v>0.32600000000000001</v>
      </c>
      <c r="E215" s="28">
        <v>1445.248555555555</v>
      </c>
      <c r="F215" s="28">
        <v>4433.2777999999998</v>
      </c>
      <c r="G215" s="21"/>
    </row>
    <row r="216" spans="1:7" outlineLevel="3" x14ac:dyDescent="0.2">
      <c r="A216" s="30" t="s">
        <v>61</v>
      </c>
      <c r="B216" s="30" t="s">
        <v>62</v>
      </c>
      <c r="C216" s="30" t="s">
        <v>6</v>
      </c>
      <c r="D216" s="29">
        <v>0.32600000000000001</v>
      </c>
      <c r="E216" s="28">
        <v>271.64855555555573</v>
      </c>
      <c r="F216" s="28">
        <v>833.27769999999998</v>
      </c>
      <c r="G216" s="21"/>
    </row>
    <row r="217" spans="1:7" outlineLevel="3" x14ac:dyDescent="0.2">
      <c r="A217" s="30" t="s">
        <v>61</v>
      </c>
      <c r="B217" s="30" t="s">
        <v>62</v>
      </c>
      <c r="C217" s="30" t="s">
        <v>6</v>
      </c>
      <c r="D217" s="29">
        <v>0.32600000000000001</v>
      </c>
      <c r="E217" s="28">
        <v>1128.4489999999989</v>
      </c>
      <c r="F217" s="28">
        <v>3461.5</v>
      </c>
      <c r="G217" s="21"/>
    </row>
    <row r="218" spans="1:7" outlineLevel="2" x14ac:dyDescent="0.2">
      <c r="A218" s="27" t="s">
        <v>168</v>
      </c>
      <c r="B218" s="27"/>
      <c r="C218" s="27"/>
      <c r="D218" s="26"/>
      <c r="E218" s="25">
        <f>SUBTOTAL(9,E208:E217)</f>
        <v>11558.456777777779</v>
      </c>
      <c r="F218" s="25">
        <f>SUBTOTAL(9,F208:F217)</f>
        <v>35455.388699999996</v>
      </c>
      <c r="G218" s="21"/>
    </row>
    <row r="219" spans="1:7" outlineLevel="3" x14ac:dyDescent="0.2">
      <c r="A219" s="30" t="s">
        <v>239</v>
      </c>
      <c r="B219" s="30" t="s">
        <v>238</v>
      </c>
      <c r="C219" s="30" t="s">
        <v>6</v>
      </c>
      <c r="D219" s="29">
        <v>0.32600000000000001</v>
      </c>
      <c r="E219" s="28">
        <v>977.67400000000032</v>
      </c>
      <c r="F219" s="28">
        <v>2999.0001000000002</v>
      </c>
      <c r="G219" s="21"/>
    </row>
    <row r="220" spans="1:7" outlineLevel="3" x14ac:dyDescent="0.2">
      <c r="A220" s="30" t="s">
        <v>239</v>
      </c>
      <c r="B220" s="30" t="s">
        <v>238</v>
      </c>
      <c r="C220" s="30" t="s">
        <v>5</v>
      </c>
      <c r="D220" s="29">
        <v>0.32600000000000001</v>
      </c>
      <c r="E220" s="28">
        <v>743.10794444444412</v>
      </c>
      <c r="F220" s="28">
        <v>2279.4722000000002</v>
      </c>
      <c r="G220" s="21"/>
    </row>
    <row r="221" spans="1:7" outlineLevel="3" x14ac:dyDescent="0.2">
      <c r="A221" s="30" t="s">
        <v>239</v>
      </c>
      <c r="B221" s="30" t="s">
        <v>238</v>
      </c>
      <c r="C221" s="30" t="s">
        <v>5</v>
      </c>
      <c r="D221" s="29">
        <v>0.32600000000000001</v>
      </c>
      <c r="E221" s="28">
        <v>632.44904468888865</v>
      </c>
      <c r="F221" s="28">
        <v>1940.0277000000001</v>
      </c>
      <c r="G221" s="21"/>
    </row>
    <row r="222" spans="1:7" outlineLevel="3" x14ac:dyDescent="0.2">
      <c r="A222" s="30" t="s">
        <v>239</v>
      </c>
      <c r="B222" s="30" t="s">
        <v>238</v>
      </c>
      <c r="C222" s="30" t="s">
        <v>5</v>
      </c>
      <c r="D222" s="29">
        <v>0.32600000000000001</v>
      </c>
      <c r="E222" s="28">
        <v>205.44338888888865</v>
      </c>
      <c r="F222" s="28">
        <v>630.19439999999997</v>
      </c>
      <c r="G222" s="21"/>
    </row>
    <row r="223" spans="1:7" outlineLevel="3" x14ac:dyDescent="0.2">
      <c r="A223" s="30" t="s">
        <v>239</v>
      </c>
      <c r="B223" s="30" t="s">
        <v>238</v>
      </c>
      <c r="C223" s="30" t="s">
        <v>5</v>
      </c>
      <c r="D223" s="29">
        <v>0.32600000000000001</v>
      </c>
      <c r="E223" s="28">
        <v>467.19422222222221</v>
      </c>
      <c r="F223" s="28">
        <v>1433.1112000000001</v>
      </c>
      <c r="G223" s="21"/>
    </row>
    <row r="224" spans="1:7" outlineLevel="3" x14ac:dyDescent="0.2">
      <c r="A224" s="30" t="s">
        <v>239</v>
      </c>
      <c r="B224" s="30" t="s">
        <v>238</v>
      </c>
      <c r="C224" s="30" t="s">
        <v>31</v>
      </c>
      <c r="D224" s="29">
        <v>0.32600000000000001</v>
      </c>
      <c r="E224" s="28">
        <v>184.64277777777775</v>
      </c>
      <c r="F224" s="28">
        <v>566.38890000000004</v>
      </c>
      <c r="G224" s="21"/>
    </row>
    <row r="225" spans="1:7" outlineLevel="3" x14ac:dyDescent="0.2">
      <c r="A225" s="30" t="s">
        <v>239</v>
      </c>
      <c r="B225" s="30" t="s">
        <v>238</v>
      </c>
      <c r="C225" s="30" t="s">
        <v>31</v>
      </c>
      <c r="D225" s="29">
        <v>0.32600000000000001</v>
      </c>
      <c r="E225" s="28">
        <v>382.30744444444446</v>
      </c>
      <c r="F225" s="28">
        <v>1172.7221</v>
      </c>
      <c r="G225" s="21"/>
    </row>
    <row r="226" spans="1:7" outlineLevel="3" x14ac:dyDescent="0.2">
      <c r="A226" s="30" t="s">
        <v>239</v>
      </c>
      <c r="B226" s="30" t="s">
        <v>238</v>
      </c>
      <c r="C226" s="30" t="s">
        <v>6</v>
      </c>
      <c r="D226" s="29">
        <v>0.32600000000000001</v>
      </c>
      <c r="E226" s="28">
        <v>525.41238888888881</v>
      </c>
      <c r="F226" s="28">
        <v>1611.6945000000001</v>
      </c>
      <c r="G226" s="21"/>
    </row>
    <row r="227" spans="1:7" outlineLevel="2" x14ac:dyDescent="0.2">
      <c r="A227" s="27" t="s">
        <v>237</v>
      </c>
      <c r="B227" s="27"/>
      <c r="C227" s="27"/>
      <c r="D227" s="26"/>
      <c r="E227" s="25">
        <f>SUBTOTAL(9,E219:E226)</f>
        <v>4118.2312113555545</v>
      </c>
      <c r="F227" s="25">
        <f>SUBTOTAL(9,F219:F226)</f>
        <v>12632.6111</v>
      </c>
      <c r="G227" s="21"/>
    </row>
    <row r="228" spans="1:7" outlineLevel="3" x14ac:dyDescent="0.2">
      <c r="A228" s="30" t="s">
        <v>68</v>
      </c>
      <c r="B228" s="30" t="s">
        <v>69</v>
      </c>
      <c r="C228" s="30" t="s">
        <v>31</v>
      </c>
      <c r="D228" s="29">
        <v>0.32600000000000001</v>
      </c>
      <c r="E228" s="28">
        <v>1499.2196811555541</v>
      </c>
      <c r="F228" s="28">
        <v>4598.8334999999997</v>
      </c>
      <c r="G228" s="21"/>
    </row>
    <row r="229" spans="1:7" outlineLevel="3" x14ac:dyDescent="0.2">
      <c r="A229" s="30" t="s">
        <v>68</v>
      </c>
      <c r="B229" s="30" t="s">
        <v>69</v>
      </c>
      <c r="C229" s="30" t="s">
        <v>5</v>
      </c>
      <c r="D229" s="29">
        <v>0.32600000000000001</v>
      </c>
      <c r="E229" s="28">
        <v>2053.4468333333339</v>
      </c>
      <c r="F229" s="28">
        <v>6298.9166999999998</v>
      </c>
      <c r="G229" s="21"/>
    </row>
    <row r="230" spans="1:7" outlineLevel="3" x14ac:dyDescent="0.2">
      <c r="A230" s="30" t="s">
        <v>68</v>
      </c>
      <c r="B230" s="30" t="s">
        <v>69</v>
      </c>
      <c r="C230" s="30" t="s">
        <v>5</v>
      </c>
      <c r="D230" s="29">
        <v>0.32600000000000001</v>
      </c>
      <c r="E230" s="28">
        <v>1781.1734444444437</v>
      </c>
      <c r="F230" s="28">
        <v>5463.7223000000004</v>
      </c>
      <c r="G230" s="21"/>
    </row>
    <row r="231" spans="1:7" outlineLevel="3" x14ac:dyDescent="0.2">
      <c r="A231" s="30" t="s">
        <v>68</v>
      </c>
      <c r="B231" s="30" t="s">
        <v>69</v>
      </c>
      <c r="C231" s="30" t="s">
        <v>33</v>
      </c>
      <c r="D231" s="29">
        <v>0</v>
      </c>
      <c r="E231" s="28">
        <v>0</v>
      </c>
      <c r="F231" s="28">
        <v>1232.3333</v>
      </c>
      <c r="G231" s="21"/>
    </row>
    <row r="232" spans="1:7" outlineLevel="3" x14ac:dyDescent="0.2">
      <c r="A232" s="30" t="s">
        <v>68</v>
      </c>
      <c r="B232" s="30" t="s">
        <v>69</v>
      </c>
      <c r="C232" s="30" t="s">
        <v>31</v>
      </c>
      <c r="D232" s="29">
        <v>0.32600000000000001</v>
      </c>
      <c r="E232" s="28">
        <v>1524.4303333333339</v>
      </c>
      <c r="F232" s="28">
        <v>4676.1666999999998</v>
      </c>
      <c r="G232" s="21"/>
    </row>
    <row r="233" spans="1:7" outlineLevel="3" x14ac:dyDescent="0.2">
      <c r="A233" s="30" t="s">
        <v>68</v>
      </c>
      <c r="B233" s="30" t="s">
        <v>69</v>
      </c>
      <c r="C233" s="30" t="s">
        <v>31</v>
      </c>
      <c r="D233" s="29">
        <v>0.32600000000000001</v>
      </c>
      <c r="E233" s="28">
        <v>78.212833333333393</v>
      </c>
      <c r="F233" s="28">
        <v>239.91669999999999</v>
      </c>
      <c r="G233" s="21"/>
    </row>
    <row r="234" spans="1:7" outlineLevel="3" x14ac:dyDescent="0.2">
      <c r="A234" s="30" t="s">
        <v>68</v>
      </c>
      <c r="B234" s="30" t="s">
        <v>69</v>
      </c>
      <c r="C234" s="30" t="s">
        <v>31</v>
      </c>
      <c r="D234" s="29">
        <v>0.32600000000000001</v>
      </c>
      <c r="E234" s="28">
        <v>232.00332608888911</v>
      </c>
      <c r="F234" s="28">
        <v>711.66669999999999</v>
      </c>
      <c r="G234" s="21" t="s">
        <v>214</v>
      </c>
    </row>
    <row r="235" spans="1:7" outlineLevel="3" x14ac:dyDescent="0.2">
      <c r="A235" s="30" t="s">
        <v>68</v>
      </c>
      <c r="B235" s="30" t="s">
        <v>69</v>
      </c>
      <c r="C235" s="30" t="s">
        <v>6</v>
      </c>
      <c r="D235" s="29">
        <v>0.32600000000000001</v>
      </c>
      <c r="E235" s="28">
        <v>1431.0132222222226</v>
      </c>
      <c r="F235" s="28">
        <v>4389.6109999999999</v>
      </c>
      <c r="G235" s="21"/>
    </row>
    <row r="236" spans="1:7" outlineLevel="2" x14ac:dyDescent="0.2">
      <c r="A236" s="27" t="s">
        <v>171</v>
      </c>
      <c r="B236" s="27"/>
      <c r="C236" s="27"/>
      <c r="D236" s="26"/>
      <c r="E236" s="25">
        <f>SUBTOTAL(9,E228:E235)</f>
        <v>8599.4996739111102</v>
      </c>
      <c r="F236" s="25">
        <f>SUBTOTAL(9,F228:F235)</f>
        <v>27611.1669</v>
      </c>
      <c r="G236" s="21"/>
    </row>
    <row r="237" spans="1:7" outlineLevel="3" x14ac:dyDescent="0.2">
      <c r="A237" s="30" t="s">
        <v>70</v>
      </c>
      <c r="B237" s="30" t="s">
        <v>71</v>
      </c>
      <c r="C237" s="30" t="s">
        <v>6</v>
      </c>
      <c r="D237" s="29">
        <v>0.32600000000000001</v>
      </c>
      <c r="E237" s="28">
        <v>208.2053333333335</v>
      </c>
      <c r="F237" s="28">
        <v>638.66660000000002</v>
      </c>
      <c r="G237" s="21" t="s">
        <v>214</v>
      </c>
    </row>
    <row r="238" spans="1:7" outlineLevel="3" x14ac:dyDescent="0.2">
      <c r="A238" s="30" t="s">
        <v>70</v>
      </c>
      <c r="B238" s="30" t="s">
        <v>71</v>
      </c>
      <c r="C238" s="30" t="s">
        <v>6</v>
      </c>
      <c r="D238" s="29">
        <v>0.32600000000000001</v>
      </c>
      <c r="E238" s="28">
        <v>391.6346666666667</v>
      </c>
      <c r="F238" s="28">
        <v>1201.3335</v>
      </c>
      <c r="G238" s="21"/>
    </row>
    <row r="239" spans="1:7" outlineLevel="3" x14ac:dyDescent="0.2">
      <c r="A239" s="30" t="s">
        <v>70</v>
      </c>
      <c r="B239" s="30" t="s">
        <v>71</v>
      </c>
      <c r="C239" s="30" t="s">
        <v>6</v>
      </c>
      <c r="D239" s="29">
        <v>0.32600000000000001</v>
      </c>
      <c r="E239" s="28">
        <v>926.89950000000022</v>
      </c>
      <c r="F239" s="28">
        <v>2843.2501000000002</v>
      </c>
      <c r="G239" s="21"/>
    </row>
    <row r="240" spans="1:7" outlineLevel="3" x14ac:dyDescent="0.2">
      <c r="A240" s="30" t="s">
        <v>70</v>
      </c>
      <c r="B240" s="30" t="s">
        <v>71</v>
      </c>
      <c r="C240" s="30" t="s">
        <v>6</v>
      </c>
      <c r="D240" s="29">
        <v>0.32600000000000001</v>
      </c>
      <c r="E240" s="28">
        <v>298.25377777777777</v>
      </c>
      <c r="F240" s="28">
        <v>914.88890000000004</v>
      </c>
      <c r="G240" s="21"/>
    </row>
    <row r="241" spans="1:7" outlineLevel="3" x14ac:dyDescent="0.2">
      <c r="A241" s="30" t="s">
        <v>70</v>
      </c>
      <c r="B241" s="30" t="s">
        <v>71</v>
      </c>
      <c r="C241" s="30" t="s">
        <v>6</v>
      </c>
      <c r="D241" s="29">
        <v>0.32600000000000001</v>
      </c>
      <c r="E241" s="28">
        <v>308.3416666666667</v>
      </c>
      <c r="F241" s="28">
        <v>945.83330000000001</v>
      </c>
      <c r="G241" s="21"/>
    </row>
    <row r="242" spans="1:7" outlineLevel="3" x14ac:dyDescent="0.2">
      <c r="A242" s="30" t="s">
        <v>70</v>
      </c>
      <c r="B242" s="30" t="s">
        <v>71</v>
      </c>
      <c r="C242" s="30" t="s">
        <v>6</v>
      </c>
      <c r="D242" s="29">
        <v>0.32600000000000001</v>
      </c>
      <c r="E242" s="28">
        <v>451.95372222222221</v>
      </c>
      <c r="F242" s="28">
        <v>1386.3611000000001</v>
      </c>
      <c r="G242" s="21"/>
    </row>
    <row r="243" spans="1:7" outlineLevel="3" x14ac:dyDescent="0.2">
      <c r="A243" s="30" t="s">
        <v>70</v>
      </c>
      <c r="B243" s="30" t="s">
        <v>71</v>
      </c>
      <c r="C243" s="30" t="s">
        <v>6</v>
      </c>
      <c r="D243" s="29">
        <v>0.32600000000000001</v>
      </c>
      <c r="E243" s="28">
        <v>993.75666666666666</v>
      </c>
      <c r="F243" s="28">
        <v>3048.3334</v>
      </c>
      <c r="G243" s="21"/>
    </row>
    <row r="244" spans="1:7" outlineLevel="3" x14ac:dyDescent="0.2">
      <c r="A244" s="30" t="s">
        <v>70</v>
      </c>
      <c r="B244" s="30" t="s">
        <v>71</v>
      </c>
      <c r="C244" s="30" t="s">
        <v>6</v>
      </c>
      <c r="D244" s="29">
        <v>0.32600000000000001</v>
      </c>
      <c r="E244" s="28">
        <v>985.2625555555552</v>
      </c>
      <c r="F244" s="28">
        <v>3022.2777999999998</v>
      </c>
      <c r="G244" s="21"/>
    </row>
    <row r="245" spans="1:7" outlineLevel="3" x14ac:dyDescent="0.2">
      <c r="A245" s="30" t="s">
        <v>70</v>
      </c>
      <c r="B245" s="30" t="s">
        <v>71</v>
      </c>
      <c r="C245" s="30" t="s">
        <v>5</v>
      </c>
      <c r="D245" s="29">
        <v>0.32600000000000001</v>
      </c>
      <c r="E245" s="28">
        <v>1840.6593852666667</v>
      </c>
      <c r="F245" s="28">
        <v>5646.1944000000003</v>
      </c>
      <c r="G245" s="21"/>
    </row>
    <row r="246" spans="1:7" outlineLevel="3" x14ac:dyDescent="0.2">
      <c r="A246" s="30" t="s">
        <v>70</v>
      </c>
      <c r="B246" s="30" t="s">
        <v>71</v>
      </c>
      <c r="C246" s="30" t="s">
        <v>5</v>
      </c>
      <c r="D246" s="29">
        <v>0.32600000000000001</v>
      </c>
      <c r="E246" s="28">
        <v>351.48234782222227</v>
      </c>
      <c r="F246" s="28">
        <v>1078.1667</v>
      </c>
      <c r="G246" s="21"/>
    </row>
    <row r="247" spans="1:7" outlineLevel="3" x14ac:dyDescent="0.2">
      <c r="A247" s="30" t="s">
        <v>70</v>
      </c>
      <c r="B247" s="30" t="s">
        <v>71</v>
      </c>
      <c r="C247" s="30" t="s">
        <v>5</v>
      </c>
      <c r="D247" s="29">
        <v>0.32600000000000001</v>
      </c>
      <c r="E247" s="28">
        <v>1079.7301111111121</v>
      </c>
      <c r="F247" s="28">
        <v>3312.0554999999999</v>
      </c>
      <c r="G247" s="21"/>
    </row>
    <row r="248" spans="1:7" outlineLevel="3" x14ac:dyDescent="0.2">
      <c r="A248" s="30" t="s">
        <v>70</v>
      </c>
      <c r="B248" s="30" t="s">
        <v>71</v>
      </c>
      <c r="C248" s="30" t="s">
        <v>5</v>
      </c>
      <c r="D248" s="29">
        <v>0.32600000000000001</v>
      </c>
      <c r="E248" s="28">
        <v>348.88338888888904</v>
      </c>
      <c r="F248" s="28">
        <v>1070.1943000000001</v>
      </c>
      <c r="G248" s="21" t="s">
        <v>214</v>
      </c>
    </row>
    <row r="249" spans="1:7" outlineLevel="2" x14ac:dyDescent="0.2">
      <c r="A249" s="27" t="s">
        <v>172</v>
      </c>
      <c r="B249" s="27"/>
      <c r="C249" s="27"/>
      <c r="D249" s="26"/>
      <c r="E249" s="25">
        <f>SUBTOTAL(9,E237:E248)</f>
        <v>8185.0631219777788</v>
      </c>
      <c r="F249" s="25">
        <f>SUBTOTAL(9,F237:F248)</f>
        <v>25107.5556</v>
      </c>
      <c r="G249" s="21"/>
    </row>
    <row r="250" spans="1:7" outlineLevel="3" x14ac:dyDescent="0.2">
      <c r="A250" s="30" t="s">
        <v>72</v>
      </c>
      <c r="B250" s="30" t="s">
        <v>73</v>
      </c>
      <c r="C250" s="30" t="s">
        <v>42</v>
      </c>
      <c r="D250" s="29">
        <v>0.32600000000000001</v>
      </c>
      <c r="E250" s="28">
        <v>14.552277777777739</v>
      </c>
      <c r="F250" s="28">
        <v>44.6389</v>
      </c>
      <c r="G250" s="21" t="s">
        <v>214</v>
      </c>
    </row>
    <row r="251" spans="1:7" outlineLevel="3" x14ac:dyDescent="0.2">
      <c r="A251" s="30" t="s">
        <v>72</v>
      </c>
      <c r="B251" s="30" t="s">
        <v>73</v>
      </c>
      <c r="C251" s="30" t="s">
        <v>36</v>
      </c>
      <c r="D251" s="29">
        <v>0.32600000000000001</v>
      </c>
      <c r="E251" s="28">
        <v>944.01449999999977</v>
      </c>
      <c r="F251" s="28">
        <v>2895.7498000000001</v>
      </c>
      <c r="G251" s="21"/>
    </row>
    <row r="252" spans="1:7" outlineLevel="3" x14ac:dyDescent="0.2">
      <c r="A252" s="30" t="s">
        <v>72</v>
      </c>
      <c r="B252" s="30" t="s">
        <v>73</v>
      </c>
      <c r="C252" s="30" t="s">
        <v>31</v>
      </c>
      <c r="D252" s="29">
        <v>0.32600000000000001</v>
      </c>
      <c r="E252" s="28">
        <v>953.62244444444445</v>
      </c>
      <c r="F252" s="28">
        <v>2925.2222000000002</v>
      </c>
      <c r="G252" s="21"/>
    </row>
    <row r="253" spans="1:7" outlineLevel="3" x14ac:dyDescent="0.2">
      <c r="A253" s="30" t="s">
        <v>72</v>
      </c>
      <c r="B253" s="30" t="s">
        <v>73</v>
      </c>
      <c r="C253" s="30" t="s">
        <v>6</v>
      </c>
      <c r="D253" s="29">
        <v>0.32600000000000001</v>
      </c>
      <c r="E253" s="28">
        <v>3559.3313888888883</v>
      </c>
      <c r="F253" s="28">
        <v>10918.1944</v>
      </c>
      <c r="G253" s="21"/>
    </row>
    <row r="254" spans="1:7" outlineLevel="3" x14ac:dyDescent="0.2">
      <c r="A254" s="30" t="s">
        <v>72</v>
      </c>
      <c r="B254" s="30" t="s">
        <v>73</v>
      </c>
      <c r="C254" s="30" t="s">
        <v>42</v>
      </c>
      <c r="D254" s="29">
        <v>0.32600000000000001</v>
      </c>
      <c r="E254" s="28">
        <v>473.61461111111083</v>
      </c>
      <c r="F254" s="28">
        <v>1452.8054999999999</v>
      </c>
      <c r="G254" s="21"/>
    </row>
    <row r="255" spans="1:7" outlineLevel="3" x14ac:dyDescent="0.2">
      <c r="A255" s="30" t="s">
        <v>72</v>
      </c>
      <c r="B255" s="30" t="s">
        <v>73</v>
      </c>
      <c r="C255" s="30" t="s">
        <v>5</v>
      </c>
      <c r="D255" s="29">
        <v>0.32600000000000001</v>
      </c>
      <c r="E255" s="28">
        <v>3063.5035000000034</v>
      </c>
      <c r="F255" s="28">
        <v>9397.2502000000004</v>
      </c>
      <c r="G255" s="21"/>
    </row>
    <row r="256" spans="1:7" outlineLevel="3" x14ac:dyDescent="0.2">
      <c r="A256" s="30" t="s">
        <v>72</v>
      </c>
      <c r="B256" s="30" t="s">
        <v>73</v>
      </c>
      <c r="C256" s="30" t="s">
        <v>5</v>
      </c>
      <c r="D256" s="29">
        <v>0.32600000000000001</v>
      </c>
      <c r="E256" s="28">
        <v>905.03032971111088</v>
      </c>
      <c r="F256" s="28">
        <v>2776.1666</v>
      </c>
      <c r="G256" s="21"/>
    </row>
    <row r="257" spans="1:7" outlineLevel="2" x14ac:dyDescent="0.2">
      <c r="A257" s="27" t="s">
        <v>173</v>
      </c>
      <c r="B257" s="27"/>
      <c r="C257" s="27"/>
      <c r="D257" s="26"/>
      <c r="E257" s="25">
        <f>SUBTOTAL(9,E250:E256)</f>
        <v>9913.669051933337</v>
      </c>
      <c r="F257" s="25">
        <f>SUBTOTAL(9,F250:F256)</f>
        <v>30410.027599999998</v>
      </c>
      <c r="G257" s="21"/>
    </row>
    <row r="258" spans="1:7" outlineLevel="3" x14ac:dyDescent="0.2">
      <c r="A258" s="30" t="s">
        <v>74</v>
      </c>
      <c r="B258" s="30" t="s">
        <v>75</v>
      </c>
      <c r="C258" s="30" t="s">
        <v>5</v>
      </c>
      <c r="D258" s="29">
        <v>0.32600000000000001</v>
      </c>
      <c r="E258" s="28">
        <v>975.02072222222262</v>
      </c>
      <c r="F258" s="28">
        <v>2990.8611999999998</v>
      </c>
      <c r="G258" s="21"/>
    </row>
    <row r="259" spans="1:7" outlineLevel="3" x14ac:dyDescent="0.2">
      <c r="A259" s="30" t="s">
        <v>74</v>
      </c>
      <c r="B259" s="30" t="s">
        <v>75</v>
      </c>
      <c r="C259" s="30" t="s">
        <v>31</v>
      </c>
      <c r="D259" s="29">
        <v>0.32600000000000001</v>
      </c>
      <c r="E259" s="28">
        <v>912.5645555555559</v>
      </c>
      <c r="F259" s="28">
        <v>2799.2777000000001</v>
      </c>
      <c r="G259" s="21"/>
    </row>
    <row r="260" spans="1:7" outlineLevel="2" x14ac:dyDescent="0.2">
      <c r="A260" s="27" t="s">
        <v>174</v>
      </c>
      <c r="B260" s="27"/>
      <c r="C260" s="27"/>
      <c r="D260" s="26"/>
      <c r="E260" s="25">
        <f>SUBTOTAL(9,E258:E259)</f>
        <v>1887.5852777777786</v>
      </c>
      <c r="F260" s="25">
        <f>SUBTOTAL(9,F258:F259)</f>
        <v>5790.1388999999999</v>
      </c>
      <c r="G260" s="21"/>
    </row>
    <row r="261" spans="1:7" outlineLevel="3" x14ac:dyDescent="0.2">
      <c r="A261" s="30" t="s">
        <v>76</v>
      </c>
      <c r="B261" s="30" t="s">
        <v>75</v>
      </c>
      <c r="C261" s="30" t="s">
        <v>77</v>
      </c>
      <c r="D261" s="29">
        <v>0.32600000000000001</v>
      </c>
      <c r="E261" s="28">
        <v>2069.1400966222227</v>
      </c>
      <c r="F261" s="28">
        <v>6347.0555000000004</v>
      </c>
      <c r="G261" s="21"/>
    </row>
    <row r="262" spans="1:7" outlineLevel="3" x14ac:dyDescent="0.2">
      <c r="A262" s="30" t="s">
        <v>76</v>
      </c>
      <c r="B262" s="30" t="s">
        <v>75</v>
      </c>
      <c r="C262" s="30" t="s">
        <v>31</v>
      </c>
      <c r="D262" s="29">
        <v>0.32600000000000001</v>
      </c>
      <c r="E262" s="28">
        <v>321.34544444444447</v>
      </c>
      <c r="F262" s="28">
        <v>985.72220000000004</v>
      </c>
      <c r="G262" s="21"/>
    </row>
    <row r="263" spans="1:7" outlineLevel="3" x14ac:dyDescent="0.2">
      <c r="A263" s="30" t="s">
        <v>76</v>
      </c>
      <c r="B263" s="30" t="s">
        <v>75</v>
      </c>
      <c r="C263" s="30" t="s">
        <v>31</v>
      </c>
      <c r="D263" s="29">
        <v>0.32600000000000001</v>
      </c>
      <c r="E263" s="28">
        <v>435.63561111111119</v>
      </c>
      <c r="F263" s="28">
        <v>1336.3054</v>
      </c>
      <c r="G263" s="21"/>
    </row>
    <row r="264" spans="1:7" outlineLevel="3" x14ac:dyDescent="0.2">
      <c r="A264" s="30" t="s">
        <v>76</v>
      </c>
      <c r="B264" s="30" t="s">
        <v>75</v>
      </c>
      <c r="C264" s="30" t="s">
        <v>78</v>
      </c>
      <c r="D264" s="29">
        <v>0.32600000000000001</v>
      </c>
      <c r="E264" s="28">
        <v>149.18122222222226</v>
      </c>
      <c r="F264" s="28">
        <v>457.61099999999999</v>
      </c>
      <c r="G264" s="21"/>
    </row>
    <row r="265" spans="1:7" outlineLevel="3" x14ac:dyDescent="0.2">
      <c r="A265" s="30" t="s">
        <v>76</v>
      </c>
      <c r="B265" s="30" t="s">
        <v>75</v>
      </c>
      <c r="C265" s="30" t="s">
        <v>5</v>
      </c>
      <c r="D265" s="29">
        <v>0.32600000000000001</v>
      </c>
      <c r="E265" s="28">
        <v>1862.8273888888903</v>
      </c>
      <c r="F265" s="28">
        <v>5714.1944000000003</v>
      </c>
      <c r="G265" s="21"/>
    </row>
    <row r="266" spans="1:7" outlineLevel="3" x14ac:dyDescent="0.2">
      <c r="A266" s="30" t="s">
        <v>76</v>
      </c>
      <c r="B266" s="30" t="s">
        <v>75</v>
      </c>
      <c r="C266" s="30" t="s">
        <v>5</v>
      </c>
      <c r="D266" s="29">
        <v>0.32600000000000001</v>
      </c>
      <c r="E266" s="28">
        <v>589.58005555555565</v>
      </c>
      <c r="F266" s="28">
        <v>1808.5277000000001</v>
      </c>
      <c r="G266" s="21"/>
    </row>
    <row r="267" spans="1:7" outlineLevel="3" x14ac:dyDescent="0.2">
      <c r="A267" s="30" t="s">
        <v>76</v>
      </c>
      <c r="B267" s="30" t="s">
        <v>75</v>
      </c>
      <c r="C267" s="30" t="s">
        <v>5</v>
      </c>
      <c r="D267" s="29">
        <v>0.32600000000000001</v>
      </c>
      <c r="E267" s="28">
        <v>470.37272222222214</v>
      </c>
      <c r="F267" s="28">
        <v>1442.8611000000001</v>
      </c>
      <c r="G267" s="21"/>
    </row>
    <row r="268" spans="1:7" outlineLevel="3" x14ac:dyDescent="0.2">
      <c r="A268" s="30" t="s">
        <v>76</v>
      </c>
      <c r="B268" s="30" t="s">
        <v>75</v>
      </c>
      <c r="C268" s="30" t="s">
        <v>5</v>
      </c>
      <c r="D268" s="29">
        <v>0.32600000000000001</v>
      </c>
      <c r="E268" s="28">
        <v>425.6563888888889</v>
      </c>
      <c r="F268" s="28">
        <v>1305.6945000000001</v>
      </c>
      <c r="G268" s="21"/>
    </row>
    <row r="269" spans="1:7" outlineLevel="3" x14ac:dyDescent="0.2">
      <c r="A269" s="30" t="s">
        <v>76</v>
      </c>
      <c r="B269" s="30" t="s">
        <v>75</v>
      </c>
      <c r="C269" s="30" t="s">
        <v>5</v>
      </c>
      <c r="D269" s="29">
        <v>0.32600000000000001</v>
      </c>
      <c r="E269" s="28">
        <v>1022.0462222222224</v>
      </c>
      <c r="F269" s="28">
        <v>3135.1111000000001</v>
      </c>
      <c r="G269" s="21"/>
    </row>
    <row r="270" spans="1:7" outlineLevel="3" x14ac:dyDescent="0.2">
      <c r="A270" s="30" t="s">
        <v>76</v>
      </c>
      <c r="B270" s="30" t="s">
        <v>75</v>
      </c>
      <c r="C270" s="30" t="s">
        <v>5</v>
      </c>
      <c r="D270" s="29">
        <v>0.32600000000000001</v>
      </c>
      <c r="E270" s="28">
        <v>528.7357777777778</v>
      </c>
      <c r="F270" s="28">
        <v>1621.8888999999999</v>
      </c>
      <c r="G270" s="21"/>
    </row>
    <row r="271" spans="1:7" outlineLevel="3" x14ac:dyDescent="0.2">
      <c r="A271" s="30" t="s">
        <v>76</v>
      </c>
      <c r="B271" s="30" t="s">
        <v>75</v>
      </c>
      <c r="C271" s="30" t="s">
        <v>5</v>
      </c>
      <c r="D271" s="29">
        <v>0.32600000000000001</v>
      </c>
      <c r="E271" s="28">
        <v>3518.4364999999998</v>
      </c>
      <c r="F271" s="28">
        <v>10792.7498</v>
      </c>
      <c r="G271" s="21"/>
    </row>
    <row r="272" spans="1:7" outlineLevel="3" x14ac:dyDescent="0.2">
      <c r="A272" s="30" t="s">
        <v>76</v>
      </c>
      <c r="B272" s="30" t="s">
        <v>75</v>
      </c>
      <c r="C272" s="30" t="s">
        <v>31</v>
      </c>
      <c r="D272" s="29">
        <v>0.32600000000000001</v>
      </c>
      <c r="E272" s="28">
        <v>757.61494444444475</v>
      </c>
      <c r="F272" s="28">
        <v>2323.9721</v>
      </c>
      <c r="G272" s="21"/>
    </row>
    <row r="273" spans="1:7" outlineLevel="3" x14ac:dyDescent="0.2">
      <c r="A273" s="30" t="s">
        <v>76</v>
      </c>
      <c r="B273" s="30" t="s">
        <v>75</v>
      </c>
      <c r="C273" s="30" t="s">
        <v>31</v>
      </c>
      <c r="D273" s="29">
        <v>0.32600000000000001</v>
      </c>
      <c r="E273" s="28">
        <v>365.24677777777782</v>
      </c>
      <c r="F273" s="28">
        <v>1120.3888999999999</v>
      </c>
      <c r="G273" s="21"/>
    </row>
    <row r="274" spans="1:7" outlineLevel="3" x14ac:dyDescent="0.2">
      <c r="A274" s="30" t="s">
        <v>76</v>
      </c>
      <c r="B274" s="30" t="s">
        <v>75</v>
      </c>
      <c r="C274" s="30" t="s">
        <v>31</v>
      </c>
      <c r="D274" s="29">
        <v>0.32600000000000001</v>
      </c>
      <c r="E274" s="28">
        <v>649.92627777777773</v>
      </c>
      <c r="F274" s="28">
        <v>1993.6388999999999</v>
      </c>
      <c r="G274" s="21"/>
    </row>
    <row r="275" spans="1:7" outlineLevel="3" x14ac:dyDescent="0.2">
      <c r="A275" s="30" t="s">
        <v>76</v>
      </c>
      <c r="B275" s="30" t="s">
        <v>75</v>
      </c>
      <c r="C275" s="30" t="s">
        <v>31</v>
      </c>
      <c r="D275" s="29">
        <v>0.32600000000000001</v>
      </c>
      <c r="E275" s="28">
        <v>531.41622222222247</v>
      </c>
      <c r="F275" s="28">
        <v>1630.1110000000001</v>
      </c>
      <c r="G275" s="21"/>
    </row>
    <row r="276" spans="1:7" outlineLevel="2" x14ac:dyDescent="0.2">
      <c r="A276" s="27" t="s">
        <v>175</v>
      </c>
      <c r="B276" s="27"/>
      <c r="C276" s="27"/>
      <c r="D276" s="26"/>
      <c r="E276" s="25">
        <f>SUBTOTAL(9,E261:E275)</f>
        <v>13697.161652177781</v>
      </c>
      <c r="F276" s="25">
        <f>SUBTOTAL(9,F261:F275)</f>
        <v>42015.83249999999</v>
      </c>
      <c r="G276" s="21"/>
    </row>
    <row r="277" spans="1:7" outlineLevel="3" x14ac:dyDescent="0.2">
      <c r="A277" s="30" t="s">
        <v>79</v>
      </c>
      <c r="B277" s="30" t="s">
        <v>80</v>
      </c>
      <c r="C277" s="30" t="s">
        <v>5</v>
      </c>
      <c r="D277" s="29">
        <v>0.32600000000000001</v>
      </c>
      <c r="E277" s="28">
        <v>522.48744444444435</v>
      </c>
      <c r="F277" s="28">
        <v>1602.7221999999999</v>
      </c>
      <c r="G277" s="21"/>
    </row>
    <row r="278" spans="1:7" outlineLevel="3" x14ac:dyDescent="0.2">
      <c r="A278" s="30" t="s">
        <v>79</v>
      </c>
      <c r="B278" s="30" t="s">
        <v>80</v>
      </c>
      <c r="C278" s="30" t="s">
        <v>31</v>
      </c>
      <c r="D278" s="29">
        <v>0.32600000000000001</v>
      </c>
      <c r="E278" s="28">
        <v>349.74366666666668</v>
      </c>
      <c r="F278" s="28">
        <v>1072.8334</v>
      </c>
      <c r="G278" s="21"/>
    </row>
    <row r="279" spans="1:7" outlineLevel="2" x14ac:dyDescent="0.2">
      <c r="A279" s="27" t="s">
        <v>176</v>
      </c>
      <c r="B279" s="27"/>
      <c r="C279" s="27"/>
      <c r="D279" s="26"/>
      <c r="E279" s="25">
        <f>SUBTOTAL(9,E277:E278)</f>
        <v>872.23111111111098</v>
      </c>
      <c r="F279" s="25">
        <f>SUBTOTAL(9,F277:F278)</f>
        <v>2675.5555999999997</v>
      </c>
      <c r="G279" s="21"/>
    </row>
    <row r="280" spans="1:7" outlineLevel="3" x14ac:dyDescent="0.2">
      <c r="A280" s="30" t="s">
        <v>81</v>
      </c>
      <c r="B280" s="30" t="s">
        <v>80</v>
      </c>
      <c r="C280" s="30" t="s">
        <v>5</v>
      </c>
      <c r="D280" s="29">
        <v>0.32600000000000001</v>
      </c>
      <c r="E280" s="28">
        <v>912.5645555555559</v>
      </c>
      <c r="F280" s="28">
        <v>2799.2777000000001</v>
      </c>
      <c r="G280" s="21"/>
    </row>
    <row r="281" spans="1:7" outlineLevel="2" x14ac:dyDescent="0.2">
      <c r="A281" s="27" t="s">
        <v>177</v>
      </c>
      <c r="B281" s="27"/>
      <c r="C281" s="27"/>
      <c r="D281" s="26"/>
      <c r="E281" s="25">
        <f>SUBTOTAL(9,E280:E280)</f>
        <v>912.5645555555559</v>
      </c>
      <c r="F281" s="25">
        <f>SUBTOTAL(9,F280:F280)</f>
        <v>2799.2777000000001</v>
      </c>
      <c r="G281" s="21"/>
    </row>
    <row r="282" spans="1:7" outlineLevel="3" x14ac:dyDescent="0.2">
      <c r="A282" s="30" t="s">
        <v>82</v>
      </c>
      <c r="B282" s="30" t="s">
        <v>83</v>
      </c>
      <c r="C282" s="30" t="s">
        <v>5</v>
      </c>
      <c r="D282" s="29">
        <v>0.32600000000000001</v>
      </c>
      <c r="E282" s="28">
        <v>3303.4213888888889</v>
      </c>
      <c r="F282" s="28">
        <v>10133.194299999999</v>
      </c>
      <c r="G282" s="21"/>
    </row>
    <row r="283" spans="1:7" outlineLevel="3" x14ac:dyDescent="0.2">
      <c r="A283" s="30" t="s">
        <v>82</v>
      </c>
      <c r="B283" s="30" t="s">
        <v>83</v>
      </c>
      <c r="C283" s="30" t="s">
        <v>5</v>
      </c>
      <c r="D283" s="29">
        <v>0.32600000000000001</v>
      </c>
      <c r="E283" s="28">
        <v>2746.7130000000006</v>
      </c>
      <c r="F283" s="28">
        <v>8425.5</v>
      </c>
      <c r="G283" s="21"/>
    </row>
    <row r="284" spans="1:7" outlineLevel="3" x14ac:dyDescent="0.2">
      <c r="A284" s="30" t="s">
        <v>82</v>
      </c>
      <c r="B284" s="30" t="s">
        <v>83</v>
      </c>
      <c r="C284" s="30" t="s">
        <v>5</v>
      </c>
      <c r="D284" s="29">
        <v>0.32600000000000001</v>
      </c>
      <c r="E284" s="28">
        <v>1956.1177222222211</v>
      </c>
      <c r="F284" s="28">
        <v>6000.3609999999999</v>
      </c>
      <c r="G284" s="21"/>
    </row>
    <row r="285" spans="1:7" outlineLevel="3" x14ac:dyDescent="0.2">
      <c r="A285" s="30" t="s">
        <v>82</v>
      </c>
      <c r="B285" s="30" t="s">
        <v>83</v>
      </c>
      <c r="C285" s="30" t="s">
        <v>5</v>
      </c>
      <c r="D285" s="29">
        <v>0.32600000000000001</v>
      </c>
      <c r="E285" s="28">
        <v>1213.0188333333326</v>
      </c>
      <c r="F285" s="28">
        <v>3720.9166</v>
      </c>
      <c r="G285" s="21"/>
    </row>
    <row r="286" spans="1:7" outlineLevel="3" x14ac:dyDescent="0.2">
      <c r="A286" s="30" t="s">
        <v>82</v>
      </c>
      <c r="B286" s="30" t="s">
        <v>83</v>
      </c>
      <c r="C286" s="30" t="s">
        <v>31</v>
      </c>
      <c r="D286" s="29">
        <v>0.32600000000000001</v>
      </c>
      <c r="E286" s="28">
        <v>937.92916666666645</v>
      </c>
      <c r="F286" s="28">
        <v>2877.0834</v>
      </c>
      <c r="G286" s="21"/>
    </row>
    <row r="287" spans="1:7" outlineLevel="3" x14ac:dyDescent="0.2">
      <c r="A287" s="30" t="s">
        <v>82</v>
      </c>
      <c r="B287" s="30" t="s">
        <v>83</v>
      </c>
      <c r="C287" s="30" t="s">
        <v>31</v>
      </c>
      <c r="D287" s="29">
        <v>0.32600000000000001</v>
      </c>
      <c r="E287" s="28">
        <v>1223.3240555555542</v>
      </c>
      <c r="F287" s="28">
        <v>3752.5277999999998</v>
      </c>
      <c r="G287" s="21"/>
    </row>
    <row r="288" spans="1:7" outlineLevel="2" x14ac:dyDescent="0.2">
      <c r="A288" s="27" t="s">
        <v>178</v>
      </c>
      <c r="B288" s="27"/>
      <c r="C288" s="27"/>
      <c r="D288" s="26"/>
      <c r="E288" s="25">
        <f>SUBTOTAL(9,E282:E287)</f>
        <v>11380.524166666666</v>
      </c>
      <c r="F288" s="25">
        <f>SUBTOTAL(9,F282:F287)</f>
        <v>34909.583100000003</v>
      </c>
      <c r="G288" s="21"/>
    </row>
    <row r="289" spans="1:7" outlineLevel="3" x14ac:dyDescent="0.2">
      <c r="A289" s="30" t="s">
        <v>84</v>
      </c>
      <c r="B289" s="30" t="s">
        <v>83</v>
      </c>
      <c r="C289" s="30" t="s">
        <v>31</v>
      </c>
      <c r="D289" s="29">
        <v>0.32600000000000001</v>
      </c>
      <c r="E289" s="28">
        <v>142.18127777777781</v>
      </c>
      <c r="F289" s="28">
        <v>436.13900000000001</v>
      </c>
      <c r="G289" s="21"/>
    </row>
    <row r="290" spans="1:7" outlineLevel="3" x14ac:dyDescent="0.2">
      <c r="A290" s="30" t="s">
        <v>84</v>
      </c>
      <c r="B290" s="30" t="s">
        <v>83</v>
      </c>
      <c r="C290" s="30" t="s">
        <v>5</v>
      </c>
      <c r="D290" s="29">
        <v>0.32600000000000001</v>
      </c>
      <c r="E290" s="28">
        <v>300.11922222222222</v>
      </c>
      <c r="F290" s="28">
        <v>920.61120000000005</v>
      </c>
      <c r="G290" s="21"/>
    </row>
    <row r="291" spans="1:7" outlineLevel="3" x14ac:dyDescent="0.2">
      <c r="A291" s="30" t="s">
        <v>84</v>
      </c>
      <c r="B291" s="30" t="s">
        <v>83</v>
      </c>
      <c r="C291" s="30" t="s">
        <v>31</v>
      </c>
      <c r="D291" s="29">
        <v>0.32600000000000001</v>
      </c>
      <c r="E291" s="28">
        <v>36.376163044444489</v>
      </c>
      <c r="F291" s="28">
        <v>111.58329999999999</v>
      </c>
      <c r="G291" s="21" t="s">
        <v>214</v>
      </c>
    </row>
    <row r="292" spans="1:7" outlineLevel="2" x14ac:dyDescent="0.2">
      <c r="A292" s="27" t="s">
        <v>179</v>
      </c>
      <c r="B292" s="27"/>
      <c r="C292" s="27"/>
      <c r="D292" s="26"/>
      <c r="E292" s="25">
        <f>SUBTOTAL(9,E289:E291)</f>
        <v>478.67666304444452</v>
      </c>
      <c r="F292" s="25">
        <f>SUBTOTAL(9,F289:F291)</f>
        <v>1468.3335</v>
      </c>
      <c r="G292" s="21"/>
    </row>
    <row r="293" spans="1:7" outlineLevel="3" x14ac:dyDescent="0.2">
      <c r="A293" s="30" t="s">
        <v>85</v>
      </c>
      <c r="B293" s="30" t="s">
        <v>83</v>
      </c>
      <c r="C293" s="30" t="s">
        <v>5</v>
      </c>
      <c r="D293" s="29">
        <v>0.32600000000000001</v>
      </c>
      <c r="E293" s="28">
        <v>236.46772222222219</v>
      </c>
      <c r="F293" s="28">
        <v>725.36120000000005</v>
      </c>
      <c r="G293" s="21"/>
    </row>
    <row r="294" spans="1:7" outlineLevel="3" x14ac:dyDescent="0.2">
      <c r="A294" s="30" t="s">
        <v>85</v>
      </c>
      <c r="B294" s="30" t="s">
        <v>83</v>
      </c>
      <c r="C294" s="30" t="s">
        <v>31</v>
      </c>
      <c r="D294" s="29">
        <v>0.32600000000000001</v>
      </c>
      <c r="E294" s="28">
        <v>205.26227777777771</v>
      </c>
      <c r="F294" s="28">
        <v>629.63890000000004</v>
      </c>
      <c r="G294" s="21"/>
    </row>
    <row r="295" spans="1:7" outlineLevel="2" x14ac:dyDescent="0.2">
      <c r="A295" s="27" t="s">
        <v>180</v>
      </c>
      <c r="B295" s="27"/>
      <c r="C295" s="27"/>
      <c r="D295" s="26"/>
      <c r="E295" s="25">
        <f>SUBTOTAL(9,E293:E294)</f>
        <v>441.7299999999999</v>
      </c>
      <c r="F295" s="25">
        <f>SUBTOTAL(9,F293:F294)</f>
        <v>1355.0001000000002</v>
      </c>
      <c r="G295" s="21"/>
    </row>
    <row r="296" spans="1:7" outlineLevel="3" x14ac:dyDescent="0.2">
      <c r="A296" s="30" t="s">
        <v>86</v>
      </c>
      <c r="B296" s="30" t="s">
        <v>87</v>
      </c>
      <c r="C296" s="30" t="s">
        <v>5</v>
      </c>
      <c r="D296" s="29">
        <v>0.32600000000000001</v>
      </c>
      <c r="E296" s="28">
        <v>2573.0274371999976</v>
      </c>
      <c r="F296" s="28">
        <v>7892.7223999999997</v>
      </c>
      <c r="G296" s="21"/>
    </row>
    <row r="297" spans="1:7" outlineLevel="3" x14ac:dyDescent="0.2">
      <c r="A297" s="30" t="s">
        <v>86</v>
      </c>
      <c r="B297" s="30" t="s">
        <v>87</v>
      </c>
      <c r="C297" s="30" t="s">
        <v>6</v>
      </c>
      <c r="D297" s="29">
        <v>0.32600000000000001</v>
      </c>
      <c r="E297" s="28">
        <v>290.14</v>
      </c>
      <c r="F297" s="28">
        <v>890</v>
      </c>
      <c r="G297" s="21"/>
    </row>
    <row r="298" spans="1:7" outlineLevel="3" x14ac:dyDescent="0.2">
      <c r="A298" s="30" t="s">
        <v>86</v>
      </c>
      <c r="B298" s="30" t="s">
        <v>87</v>
      </c>
      <c r="C298" s="30" t="s">
        <v>31</v>
      </c>
      <c r="D298" s="29">
        <v>0.32600000000000001</v>
      </c>
      <c r="E298" s="28">
        <v>690.66722222222211</v>
      </c>
      <c r="F298" s="28">
        <v>2118.6111999999998</v>
      </c>
      <c r="G298" s="21"/>
    </row>
    <row r="299" spans="1:7" outlineLevel="3" x14ac:dyDescent="0.2">
      <c r="A299" s="30" t="s">
        <v>86</v>
      </c>
      <c r="B299" s="30" t="s">
        <v>87</v>
      </c>
      <c r="C299" s="30" t="s">
        <v>6</v>
      </c>
      <c r="D299" s="29">
        <v>0.32600000000000001</v>
      </c>
      <c r="E299" s="28">
        <v>1641.3737777777778</v>
      </c>
      <c r="F299" s="28">
        <v>5034.8888999999999</v>
      </c>
      <c r="G299" s="21"/>
    </row>
    <row r="300" spans="1:7" outlineLevel="2" x14ac:dyDescent="0.2">
      <c r="A300" s="27" t="s">
        <v>181</v>
      </c>
      <c r="B300" s="27"/>
      <c r="C300" s="27"/>
      <c r="D300" s="26"/>
      <c r="E300" s="25">
        <f>SUBTOTAL(9,E296:E299)</f>
        <v>5195.2084371999972</v>
      </c>
      <c r="F300" s="25">
        <f>SUBTOTAL(9,F296:F299)</f>
        <v>15936.222499999998</v>
      </c>
      <c r="G300" s="21"/>
    </row>
    <row r="301" spans="1:7" outlineLevel="3" x14ac:dyDescent="0.2">
      <c r="A301" s="30" t="s">
        <v>222</v>
      </c>
      <c r="B301" s="30" t="s">
        <v>20</v>
      </c>
      <c r="C301" s="30" t="s">
        <v>28</v>
      </c>
      <c r="D301" s="29">
        <v>0.32600000000000001</v>
      </c>
      <c r="E301" s="28">
        <v>78.774277777777812</v>
      </c>
      <c r="F301" s="28">
        <v>241.63890000000001</v>
      </c>
      <c r="G301" s="21"/>
    </row>
    <row r="302" spans="1:7" outlineLevel="2" x14ac:dyDescent="0.2">
      <c r="A302" s="27" t="s">
        <v>221</v>
      </c>
      <c r="B302" s="27"/>
      <c r="C302" s="27"/>
      <c r="D302" s="26"/>
      <c r="E302" s="25">
        <f>SUBTOTAL(9,E301:E301)</f>
        <v>78.774277777777812</v>
      </c>
      <c r="F302" s="25">
        <f>SUBTOTAL(9,F301:F301)</f>
        <v>241.63890000000001</v>
      </c>
      <c r="G302" s="21"/>
    </row>
    <row r="303" spans="1:7" outlineLevel="3" x14ac:dyDescent="0.2">
      <c r="A303" s="30" t="s">
        <v>88</v>
      </c>
      <c r="B303" s="30" t="s">
        <v>89</v>
      </c>
      <c r="C303" s="30" t="s">
        <v>78</v>
      </c>
      <c r="D303" s="29">
        <v>0.32600000000000001</v>
      </c>
      <c r="E303" s="28">
        <v>36.068276928742755</v>
      </c>
      <c r="F303" s="28">
        <v>110.6391</v>
      </c>
      <c r="G303" s="21" t="s">
        <v>214</v>
      </c>
    </row>
    <row r="304" spans="1:7" outlineLevel="3" x14ac:dyDescent="0.2">
      <c r="A304" s="30" t="s">
        <v>88</v>
      </c>
      <c r="B304" s="30" t="s">
        <v>89</v>
      </c>
      <c r="C304" s="30" t="s">
        <v>5</v>
      </c>
      <c r="D304" s="29">
        <v>0.32600000000000001</v>
      </c>
      <c r="E304" s="28">
        <v>580.73276592572574</v>
      </c>
      <c r="F304" s="28">
        <v>1781.3886</v>
      </c>
      <c r="G304" s="21"/>
    </row>
    <row r="305" spans="1:7" outlineLevel="3" x14ac:dyDescent="0.2">
      <c r="A305" s="30" t="s">
        <v>88</v>
      </c>
      <c r="B305" s="30" t="s">
        <v>89</v>
      </c>
      <c r="C305" s="30" t="s">
        <v>5</v>
      </c>
      <c r="D305" s="29">
        <v>0.32600000000000001</v>
      </c>
      <c r="E305" s="28">
        <v>2889.3288802754128</v>
      </c>
      <c r="F305" s="28">
        <v>8862.9725999999991</v>
      </c>
      <c r="G305" s="21"/>
    </row>
    <row r="306" spans="1:7" outlineLevel="3" x14ac:dyDescent="0.2">
      <c r="A306" s="30" t="s">
        <v>88</v>
      </c>
      <c r="B306" s="30" t="s">
        <v>89</v>
      </c>
      <c r="C306" s="30" t="s">
        <v>5</v>
      </c>
      <c r="D306" s="29">
        <v>0.32600000000000001</v>
      </c>
      <c r="E306" s="28">
        <v>495.6105445103737</v>
      </c>
      <c r="F306" s="28">
        <v>1520.2779</v>
      </c>
      <c r="G306" s="21"/>
    </row>
    <row r="307" spans="1:7" outlineLevel="3" x14ac:dyDescent="0.2">
      <c r="A307" s="30" t="s">
        <v>88</v>
      </c>
      <c r="B307" s="30" t="s">
        <v>89</v>
      </c>
      <c r="C307" s="30" t="s">
        <v>33</v>
      </c>
      <c r="D307" s="29">
        <v>0</v>
      </c>
      <c r="E307" s="28">
        <v>0</v>
      </c>
      <c r="F307" s="28">
        <v>224.51009999999999</v>
      </c>
      <c r="G307" s="21" t="s">
        <v>214</v>
      </c>
    </row>
    <row r="308" spans="1:7" outlineLevel="3" x14ac:dyDescent="0.2">
      <c r="A308" s="30" t="s">
        <v>88</v>
      </c>
      <c r="B308" s="30" t="s">
        <v>89</v>
      </c>
      <c r="C308" s="30" t="s">
        <v>31</v>
      </c>
      <c r="D308" s="29">
        <v>0.32600000000000001</v>
      </c>
      <c r="E308" s="28">
        <v>1703.0330190322588</v>
      </c>
      <c r="F308" s="28">
        <v>5224.0279</v>
      </c>
      <c r="G308" s="21"/>
    </row>
    <row r="309" spans="1:7" outlineLevel="3" x14ac:dyDescent="0.2">
      <c r="A309" s="30" t="s">
        <v>88</v>
      </c>
      <c r="B309" s="30" t="s">
        <v>89</v>
      </c>
      <c r="C309" s="30" t="s">
        <v>31</v>
      </c>
      <c r="D309" s="29">
        <v>0.32600000000000001</v>
      </c>
      <c r="E309" s="28">
        <v>239.92693918510739</v>
      </c>
      <c r="F309" s="28">
        <v>735.97220000000004</v>
      </c>
      <c r="G309" s="21"/>
    </row>
    <row r="310" spans="1:7" outlineLevel="3" x14ac:dyDescent="0.2">
      <c r="A310" s="30" t="s">
        <v>88</v>
      </c>
      <c r="B310" s="30" t="s">
        <v>89</v>
      </c>
      <c r="C310" s="30" t="s">
        <v>31</v>
      </c>
      <c r="D310" s="29">
        <v>0.32600000000000001</v>
      </c>
      <c r="E310" s="28">
        <v>197.74616221552444</v>
      </c>
      <c r="F310" s="28">
        <v>606.58339999999998</v>
      </c>
      <c r="G310" s="21"/>
    </row>
    <row r="311" spans="1:7" outlineLevel="3" x14ac:dyDescent="0.2">
      <c r="A311" s="30" t="s">
        <v>88</v>
      </c>
      <c r="B311" s="30" t="s">
        <v>89</v>
      </c>
      <c r="C311" s="30" t="s">
        <v>10</v>
      </c>
      <c r="D311" s="29">
        <v>0.32600000000000001</v>
      </c>
      <c r="E311" s="28">
        <v>194.64916221353758</v>
      </c>
      <c r="F311" s="28">
        <v>597.08339999999998</v>
      </c>
      <c r="G311" s="21"/>
    </row>
    <row r="312" spans="1:7" outlineLevel="3" x14ac:dyDescent="0.2">
      <c r="A312" s="30" t="s">
        <v>88</v>
      </c>
      <c r="B312" s="30" t="s">
        <v>89</v>
      </c>
      <c r="C312" s="30" t="s">
        <v>42</v>
      </c>
      <c r="D312" s="29">
        <v>0.32600000000000001</v>
      </c>
      <c r="E312" s="28">
        <v>1190.1444744443988</v>
      </c>
      <c r="F312" s="28">
        <v>3650.7498000000001</v>
      </c>
      <c r="G312" s="21"/>
    </row>
    <row r="313" spans="1:7" outlineLevel="2" x14ac:dyDescent="0.2">
      <c r="A313" s="27" t="s">
        <v>182</v>
      </c>
      <c r="B313" s="27"/>
      <c r="C313" s="27"/>
      <c r="D313" s="26"/>
      <c r="E313" s="25">
        <f>SUBTOTAL(9,E303:E312)</f>
        <v>7527.2402247310811</v>
      </c>
      <c r="F313" s="25">
        <f>SUBTOTAL(9,F303:F312)</f>
        <v>23314.205000000002</v>
      </c>
      <c r="G313" s="21"/>
    </row>
    <row r="314" spans="1:7" outlineLevel="3" x14ac:dyDescent="0.2">
      <c r="A314" s="30" t="s">
        <v>90</v>
      </c>
      <c r="B314" s="30" t="s">
        <v>25</v>
      </c>
      <c r="C314" s="30" t="s">
        <v>11</v>
      </c>
      <c r="D314" s="29">
        <v>0.32600000000000001</v>
      </c>
      <c r="E314" s="28">
        <v>406.44955555555566</v>
      </c>
      <c r="F314" s="28">
        <v>1246.7777000000001</v>
      </c>
      <c r="G314" s="21"/>
    </row>
    <row r="315" spans="1:7" outlineLevel="3" x14ac:dyDescent="0.2">
      <c r="A315" s="30" t="s">
        <v>90</v>
      </c>
      <c r="B315" s="30" t="s">
        <v>25</v>
      </c>
      <c r="C315" s="30" t="s">
        <v>28</v>
      </c>
      <c r="D315" s="29">
        <v>0.32600000000000001</v>
      </c>
      <c r="E315" s="28">
        <v>162.70116666666684</v>
      </c>
      <c r="F315" s="28">
        <v>499.08330000000001</v>
      </c>
      <c r="G315" s="21"/>
    </row>
    <row r="316" spans="1:7" outlineLevel="2" x14ac:dyDescent="0.2">
      <c r="A316" s="27" t="s">
        <v>183</v>
      </c>
      <c r="B316" s="27"/>
      <c r="C316" s="27"/>
      <c r="D316" s="26"/>
      <c r="E316" s="25">
        <f>SUBTOTAL(9,E314:E315)</f>
        <v>569.1507222222225</v>
      </c>
      <c r="F316" s="25">
        <f>SUBTOTAL(9,F314:F315)</f>
        <v>1745.8610000000001</v>
      </c>
      <c r="G316" s="21"/>
    </row>
    <row r="317" spans="1:7" outlineLevel="3" x14ac:dyDescent="0.2">
      <c r="A317" s="30" t="s">
        <v>91</v>
      </c>
      <c r="B317" s="30" t="s">
        <v>92</v>
      </c>
      <c r="C317" s="30" t="s">
        <v>31</v>
      </c>
      <c r="D317" s="29">
        <v>0.32600000000000001</v>
      </c>
      <c r="E317" s="28">
        <v>126.29783041358888</v>
      </c>
      <c r="F317" s="28">
        <v>387.41660000000002</v>
      </c>
      <c r="G317" s="21"/>
    </row>
    <row r="318" spans="1:7" outlineLevel="2" x14ac:dyDescent="0.2">
      <c r="A318" s="27" t="s">
        <v>184</v>
      </c>
      <c r="B318" s="27"/>
      <c r="C318" s="27"/>
      <c r="D318" s="26"/>
      <c r="E318" s="25">
        <f>SUBTOTAL(9,E317:E317)</f>
        <v>126.29783041358888</v>
      </c>
      <c r="F318" s="25">
        <f>SUBTOTAL(9,F317:F317)</f>
        <v>387.41660000000002</v>
      </c>
      <c r="G318" s="21"/>
    </row>
    <row r="319" spans="1:7" outlineLevel="3" x14ac:dyDescent="0.2">
      <c r="A319" s="30" t="s">
        <v>93</v>
      </c>
      <c r="B319" s="30" t="s">
        <v>47</v>
      </c>
      <c r="C319" s="30" t="s">
        <v>58</v>
      </c>
      <c r="D319" s="29">
        <v>0.32600000000000001</v>
      </c>
      <c r="E319" s="28">
        <v>473.67799055487166</v>
      </c>
      <c r="F319" s="28">
        <v>1451.81</v>
      </c>
      <c r="G319" s="21"/>
    </row>
    <row r="320" spans="1:7" outlineLevel="2" x14ac:dyDescent="0.2">
      <c r="A320" s="27" t="s">
        <v>185</v>
      </c>
      <c r="B320" s="27"/>
      <c r="C320" s="27"/>
      <c r="D320" s="26"/>
      <c r="E320" s="25">
        <f>SUBTOTAL(9,E319:E319)</f>
        <v>473.67799055487166</v>
      </c>
      <c r="F320" s="25">
        <f>SUBTOTAL(9,F319:F319)</f>
        <v>1451.81</v>
      </c>
      <c r="G320" s="21"/>
    </row>
    <row r="321" spans="1:7" outlineLevel="3" x14ac:dyDescent="0.2">
      <c r="A321" s="30" t="s">
        <v>94</v>
      </c>
      <c r="B321" s="30" t="s">
        <v>95</v>
      </c>
      <c r="C321" s="30" t="s">
        <v>42</v>
      </c>
      <c r="D321" s="29">
        <v>0.32600000000000001</v>
      </c>
      <c r="E321" s="28">
        <v>440.81538888888878</v>
      </c>
      <c r="F321" s="28">
        <v>1352.1945000000001</v>
      </c>
      <c r="G321" s="21"/>
    </row>
    <row r="322" spans="1:7" outlineLevel="3" x14ac:dyDescent="0.2">
      <c r="A322" s="30" t="s">
        <v>94</v>
      </c>
      <c r="B322" s="30" t="s">
        <v>95</v>
      </c>
      <c r="C322" s="30" t="s">
        <v>96</v>
      </c>
      <c r="D322" s="29">
        <v>0.32600000000000001</v>
      </c>
      <c r="E322" s="28">
        <v>542.97111111111121</v>
      </c>
      <c r="F322" s="28">
        <v>1665.5555999999999</v>
      </c>
      <c r="G322" s="21"/>
    </row>
    <row r="323" spans="1:7" outlineLevel="3" x14ac:dyDescent="0.2">
      <c r="A323" s="30" t="s">
        <v>94</v>
      </c>
      <c r="B323" s="30" t="s">
        <v>95</v>
      </c>
      <c r="C323" s="30" t="s">
        <v>5</v>
      </c>
      <c r="D323" s="29">
        <v>0.32600000000000001</v>
      </c>
      <c r="E323" s="28">
        <v>894.48966666666615</v>
      </c>
      <c r="F323" s="28">
        <v>2743.8332999999998</v>
      </c>
      <c r="G323" s="21"/>
    </row>
    <row r="324" spans="1:7" outlineLevel="2" x14ac:dyDescent="0.2">
      <c r="A324" s="27" t="s">
        <v>186</v>
      </c>
      <c r="B324" s="27"/>
      <c r="C324" s="27"/>
      <c r="D324" s="26"/>
      <c r="E324" s="25">
        <f>SUBTOTAL(9,E321:E323)</f>
        <v>1878.2761666666661</v>
      </c>
      <c r="F324" s="25">
        <f>SUBTOTAL(9,F321:F323)</f>
        <v>5761.5833999999995</v>
      </c>
      <c r="G324" s="21"/>
    </row>
    <row r="325" spans="1:7" outlineLevel="3" x14ac:dyDescent="0.2">
      <c r="A325" s="30" t="s">
        <v>97</v>
      </c>
      <c r="B325" s="30" t="s">
        <v>98</v>
      </c>
      <c r="C325" s="30" t="s">
        <v>99</v>
      </c>
      <c r="D325" s="29">
        <v>0.32600000000000001</v>
      </c>
      <c r="E325" s="28">
        <v>476.90177777777768</v>
      </c>
      <c r="F325" s="28">
        <v>1462.8888999999999</v>
      </c>
      <c r="G325" s="21"/>
    </row>
    <row r="326" spans="1:7" outlineLevel="3" x14ac:dyDescent="0.2">
      <c r="A326" s="30" t="s">
        <v>97</v>
      </c>
      <c r="B326" s="30" t="s">
        <v>98</v>
      </c>
      <c r="C326" s="30" t="s">
        <v>11</v>
      </c>
      <c r="D326" s="29">
        <v>0.32600000000000001</v>
      </c>
      <c r="E326" s="28">
        <v>595.81933333333336</v>
      </c>
      <c r="F326" s="28">
        <v>1827.6667</v>
      </c>
      <c r="G326" s="21"/>
    </row>
    <row r="327" spans="1:7" outlineLevel="2" x14ac:dyDescent="0.2">
      <c r="A327" s="27" t="s">
        <v>187</v>
      </c>
      <c r="B327" s="27"/>
      <c r="C327" s="27"/>
      <c r="D327" s="26"/>
      <c r="E327" s="25">
        <f>SUBTOTAL(9,E325:E326)</f>
        <v>1072.721111111111</v>
      </c>
      <c r="F327" s="25">
        <f>SUBTOTAL(9,F325:F326)</f>
        <v>3290.5555999999997</v>
      </c>
      <c r="G327" s="21"/>
    </row>
    <row r="328" spans="1:7" outlineLevel="3" x14ac:dyDescent="0.2">
      <c r="A328" s="30" t="s">
        <v>100</v>
      </c>
      <c r="B328" s="30" t="s">
        <v>101</v>
      </c>
      <c r="C328" s="30" t="s">
        <v>28</v>
      </c>
      <c r="D328" s="29">
        <v>0.32600000000000001</v>
      </c>
      <c r="E328" s="28">
        <v>160.59122222222231</v>
      </c>
      <c r="F328" s="28">
        <v>492.61110000000002</v>
      </c>
      <c r="G328" s="21"/>
    </row>
    <row r="329" spans="1:7" outlineLevel="3" x14ac:dyDescent="0.2">
      <c r="A329" s="30" t="s">
        <v>100</v>
      </c>
      <c r="B329" s="30" t="s">
        <v>101</v>
      </c>
      <c r="C329" s="30" t="s">
        <v>11</v>
      </c>
      <c r="D329" s="29">
        <v>0.32600000000000001</v>
      </c>
      <c r="E329" s="28">
        <v>106.0405555555556</v>
      </c>
      <c r="F329" s="28">
        <v>325.27769999999998</v>
      </c>
      <c r="G329" s="21"/>
    </row>
    <row r="330" spans="1:7" outlineLevel="2" x14ac:dyDescent="0.2">
      <c r="A330" s="27" t="s">
        <v>188</v>
      </c>
      <c r="B330" s="27"/>
      <c r="C330" s="27"/>
      <c r="D330" s="26"/>
      <c r="E330" s="25">
        <f>SUBTOTAL(9,E328:E329)</f>
        <v>266.63177777777793</v>
      </c>
      <c r="F330" s="25">
        <f>SUBTOTAL(9,F328:F329)</f>
        <v>817.88879999999995</v>
      </c>
      <c r="G330" s="21"/>
    </row>
    <row r="331" spans="1:7" outlineLevel="3" x14ac:dyDescent="0.2">
      <c r="A331" s="30" t="s">
        <v>102</v>
      </c>
      <c r="B331" s="30" t="s">
        <v>103</v>
      </c>
      <c r="C331" s="30" t="s">
        <v>5</v>
      </c>
      <c r="D331" s="29">
        <v>0.32600000000000001</v>
      </c>
      <c r="E331" s="28">
        <v>230.8170555555553</v>
      </c>
      <c r="F331" s="28">
        <v>708.02779999999996</v>
      </c>
      <c r="G331" s="21"/>
    </row>
    <row r="332" spans="1:7" outlineLevel="3" x14ac:dyDescent="0.2">
      <c r="A332" s="30" t="s">
        <v>102</v>
      </c>
      <c r="B332" s="30" t="s">
        <v>103</v>
      </c>
      <c r="C332" s="30" t="s">
        <v>6</v>
      </c>
      <c r="D332" s="29">
        <v>0.32600000000000001</v>
      </c>
      <c r="E332" s="28">
        <v>176.9002777777778</v>
      </c>
      <c r="F332" s="28">
        <v>542.63890000000004</v>
      </c>
      <c r="G332" s="21"/>
    </row>
    <row r="333" spans="1:7" outlineLevel="3" x14ac:dyDescent="0.2">
      <c r="A333" s="30" t="s">
        <v>102</v>
      </c>
      <c r="B333" s="30" t="s">
        <v>103</v>
      </c>
      <c r="C333" s="30" t="s">
        <v>31</v>
      </c>
      <c r="D333" s="29">
        <v>0.32600000000000001</v>
      </c>
      <c r="E333" s="28">
        <v>128.3987222222222</v>
      </c>
      <c r="F333" s="28">
        <v>393.86110000000002</v>
      </c>
      <c r="G333" s="21"/>
    </row>
    <row r="334" spans="1:7" outlineLevel="2" x14ac:dyDescent="0.2">
      <c r="A334" s="27" t="s">
        <v>189</v>
      </c>
      <c r="B334" s="27"/>
      <c r="C334" s="27"/>
      <c r="D334" s="26"/>
      <c r="E334" s="25">
        <f>SUBTOTAL(9,E331:E333)</f>
        <v>536.11605555555525</v>
      </c>
      <c r="F334" s="25">
        <f>SUBTOTAL(9,F331:F333)</f>
        <v>1644.5278000000001</v>
      </c>
      <c r="G334" s="21"/>
    </row>
    <row r="335" spans="1:7" outlineLevel="3" x14ac:dyDescent="0.2">
      <c r="A335" s="30" t="s">
        <v>104</v>
      </c>
      <c r="B335" s="30" t="s">
        <v>105</v>
      </c>
      <c r="C335" s="30" t="s">
        <v>11</v>
      </c>
      <c r="D335" s="29">
        <v>0.32600000000000001</v>
      </c>
      <c r="E335" s="28">
        <v>61.04103030303029</v>
      </c>
      <c r="F335" s="28">
        <v>187.2424</v>
      </c>
      <c r="G335" s="21"/>
    </row>
    <row r="336" spans="1:7" outlineLevel="3" x14ac:dyDescent="0.2">
      <c r="A336" s="30" t="s">
        <v>104</v>
      </c>
      <c r="B336" s="30" t="s">
        <v>105</v>
      </c>
      <c r="C336" s="30" t="s">
        <v>106</v>
      </c>
      <c r="D336" s="29">
        <v>0.32600000000000001</v>
      </c>
      <c r="E336" s="28">
        <v>48.257878787878774</v>
      </c>
      <c r="F336" s="28">
        <v>148.03030000000001</v>
      </c>
      <c r="G336" s="21"/>
    </row>
    <row r="337" spans="1:7" outlineLevel="2" x14ac:dyDescent="0.2">
      <c r="A337" s="27" t="s">
        <v>190</v>
      </c>
      <c r="B337" s="27"/>
      <c r="C337" s="27"/>
      <c r="D337" s="26"/>
      <c r="E337" s="25">
        <f>SUBTOTAL(9,E335:E336)</f>
        <v>109.29890909090906</v>
      </c>
      <c r="F337" s="25">
        <f>SUBTOTAL(9,F335:F336)</f>
        <v>335.27269999999999</v>
      </c>
      <c r="G337" s="21"/>
    </row>
    <row r="338" spans="1:7" outlineLevel="3" x14ac:dyDescent="0.2">
      <c r="A338" s="30" t="s">
        <v>107</v>
      </c>
      <c r="B338" s="30" t="s">
        <v>108</v>
      </c>
      <c r="C338" s="30" t="s">
        <v>10</v>
      </c>
      <c r="D338" s="29">
        <v>0.32600000000000001</v>
      </c>
      <c r="E338" s="28">
        <v>20.4655555555556</v>
      </c>
      <c r="F338" s="28">
        <v>62.777799999999999</v>
      </c>
      <c r="G338" s="21"/>
    </row>
    <row r="339" spans="1:7" outlineLevel="3" x14ac:dyDescent="0.2">
      <c r="A339" s="30" t="s">
        <v>107</v>
      </c>
      <c r="B339" s="30" t="s">
        <v>108</v>
      </c>
      <c r="C339" s="30" t="s">
        <v>11</v>
      </c>
      <c r="D339" s="29">
        <v>0.32600000000000001</v>
      </c>
      <c r="E339" s="28">
        <v>23.562555555555601</v>
      </c>
      <c r="F339" s="28">
        <v>72.277799999999999</v>
      </c>
      <c r="G339" s="21"/>
    </row>
    <row r="340" spans="1:7" outlineLevel="2" x14ac:dyDescent="0.2">
      <c r="A340" s="27" t="s">
        <v>191</v>
      </c>
      <c r="B340" s="27"/>
      <c r="C340" s="27"/>
      <c r="D340" s="26"/>
      <c r="E340" s="25">
        <f>SUBTOTAL(9,E338:E339)</f>
        <v>44.028111111111201</v>
      </c>
      <c r="F340" s="25">
        <f>SUBTOTAL(9,F338:F339)</f>
        <v>135.0556</v>
      </c>
      <c r="G340" s="21"/>
    </row>
    <row r="341" spans="1:7" outlineLevel="1" x14ac:dyDescent="0.2">
      <c r="A341" s="24"/>
      <c r="B341" s="24"/>
      <c r="C341" s="24"/>
      <c r="D341" s="23"/>
      <c r="E341" s="22">
        <f>SUBTOTAL(9,E10:E339)</f>
        <v>246549.36493185718</v>
      </c>
      <c r="F341" s="22">
        <f>SUBTOTAL(9,F10:F339)</f>
        <v>764516.81909999973</v>
      </c>
      <c r="G341" s="21"/>
    </row>
    <row r="342" spans="1:7" outlineLevel="3" x14ac:dyDescent="0.2">
      <c r="A342" s="30" t="s">
        <v>127</v>
      </c>
      <c r="B342" s="30" t="s">
        <v>30</v>
      </c>
      <c r="C342" s="30" t="s">
        <v>5</v>
      </c>
      <c r="D342" s="29">
        <v>0.32600000000000001</v>
      </c>
      <c r="E342" s="28">
        <v>245.63193911027057</v>
      </c>
      <c r="F342" s="28">
        <v>753.47230000000002</v>
      </c>
      <c r="G342" s="21"/>
    </row>
    <row r="343" spans="1:7" outlineLevel="3" x14ac:dyDescent="0.2">
      <c r="A343" s="30" t="s">
        <v>127</v>
      </c>
      <c r="B343" s="30" t="s">
        <v>30</v>
      </c>
      <c r="C343" s="30" t="s">
        <v>5</v>
      </c>
      <c r="D343" s="29">
        <v>0.32600000000000001</v>
      </c>
      <c r="E343" s="28">
        <v>1865.8247364691117</v>
      </c>
      <c r="F343" s="28">
        <v>5723.3887000000004</v>
      </c>
      <c r="G343" s="21"/>
    </row>
    <row r="344" spans="1:7" outlineLevel="3" x14ac:dyDescent="0.2">
      <c r="A344" s="30" t="s">
        <v>127</v>
      </c>
      <c r="B344" s="30" t="s">
        <v>30</v>
      </c>
      <c r="C344" s="30" t="s">
        <v>5</v>
      </c>
      <c r="D344" s="29">
        <v>0.32600000000000001</v>
      </c>
      <c r="E344" s="28">
        <v>420.06910159865168</v>
      </c>
      <c r="F344" s="28">
        <v>1288.5559000000001</v>
      </c>
      <c r="G344" s="21"/>
    </row>
    <row r="345" spans="1:7" outlineLevel="3" x14ac:dyDescent="0.2">
      <c r="A345" s="30" t="s">
        <v>127</v>
      </c>
      <c r="B345" s="30" t="s">
        <v>30</v>
      </c>
      <c r="C345" s="30" t="s">
        <v>5</v>
      </c>
      <c r="D345" s="29">
        <v>0.32600000000000001</v>
      </c>
      <c r="E345" s="28">
        <v>592.23332029669439</v>
      </c>
      <c r="F345" s="28">
        <v>1816.6668</v>
      </c>
      <c r="G345" s="21"/>
    </row>
    <row r="346" spans="1:7" outlineLevel="3" x14ac:dyDescent="0.2">
      <c r="A346" s="30" t="s">
        <v>127</v>
      </c>
      <c r="B346" s="30" t="s">
        <v>30</v>
      </c>
      <c r="C346" s="30" t="s">
        <v>31</v>
      </c>
      <c r="D346" s="29">
        <v>0.32600000000000001</v>
      </c>
      <c r="E346" s="28">
        <v>60.96199851385758</v>
      </c>
      <c r="F346" s="28">
        <v>187.0001</v>
      </c>
      <c r="G346" s="21" t="s">
        <v>214</v>
      </c>
    </row>
    <row r="347" spans="1:7" outlineLevel="3" x14ac:dyDescent="0.2">
      <c r="A347" s="30" t="s">
        <v>127</v>
      </c>
      <c r="B347" s="30" t="s">
        <v>30</v>
      </c>
      <c r="C347" s="30" t="s">
        <v>31</v>
      </c>
      <c r="D347" s="29">
        <v>0.32600000000000001</v>
      </c>
      <c r="E347" s="28">
        <v>1447.5033567730245</v>
      </c>
      <c r="F347" s="28">
        <v>4440.1943000000001</v>
      </c>
      <c r="G347" s="21"/>
    </row>
    <row r="348" spans="1:7" outlineLevel="3" x14ac:dyDescent="0.2">
      <c r="A348" s="30" t="s">
        <v>127</v>
      </c>
      <c r="B348" s="30" t="s">
        <v>30</v>
      </c>
      <c r="C348" s="30" t="s">
        <v>31</v>
      </c>
      <c r="D348" s="29">
        <v>0.32600000000000001</v>
      </c>
      <c r="E348" s="28">
        <v>162.2031076476398</v>
      </c>
      <c r="F348" s="28">
        <v>497.5557</v>
      </c>
      <c r="G348" s="21"/>
    </row>
    <row r="349" spans="1:7" outlineLevel="3" x14ac:dyDescent="0.2">
      <c r="A349" s="30" t="s">
        <v>127</v>
      </c>
      <c r="B349" s="30" t="s">
        <v>30</v>
      </c>
      <c r="C349" s="30" t="s">
        <v>31</v>
      </c>
      <c r="D349" s="29">
        <v>0.32600000000000001</v>
      </c>
      <c r="E349" s="28">
        <v>293.43621569242327</v>
      </c>
      <c r="F349" s="28">
        <v>900.11099999999999</v>
      </c>
      <c r="G349" s="21"/>
    </row>
    <row r="350" spans="1:7" outlineLevel="2" x14ac:dyDescent="0.2">
      <c r="A350" s="27" t="s">
        <v>201</v>
      </c>
      <c r="B350" s="27"/>
      <c r="C350" s="27"/>
      <c r="D350" s="26"/>
      <c r="E350" s="25">
        <f>SUBTOTAL(9,E342:E349)</f>
        <v>5087.8637761016735</v>
      </c>
      <c r="F350" s="25">
        <f>SUBTOTAL(9,F342:F349)</f>
        <v>15606.944800000001</v>
      </c>
      <c r="G350" s="21"/>
    </row>
    <row r="351" spans="1:7" outlineLevel="1" x14ac:dyDescent="0.2">
      <c r="A351" s="24"/>
      <c r="B351" s="24"/>
      <c r="C351" s="24"/>
      <c r="D351" s="23"/>
      <c r="E351" s="22">
        <f>SUBTOTAL(9,E342:E349)</f>
        <v>5087.8637761016735</v>
      </c>
      <c r="F351" s="22">
        <f>SUBTOTAL(9,F342:F349)</f>
        <v>15606.944800000001</v>
      </c>
      <c r="G351" s="21"/>
    </row>
    <row r="352" spans="1:7" outlineLevel="3" x14ac:dyDescent="0.2">
      <c r="A352" s="30" t="s">
        <v>128</v>
      </c>
      <c r="B352" s="30" t="s">
        <v>83</v>
      </c>
      <c r="C352" s="30" t="s">
        <v>5</v>
      </c>
      <c r="D352" s="29">
        <v>0.32600000000000001</v>
      </c>
      <c r="E352" s="28">
        <v>2315.940222222222</v>
      </c>
      <c r="F352" s="28">
        <v>7104.1112000000003</v>
      </c>
      <c r="G352" s="21"/>
    </row>
    <row r="353" spans="1:7" outlineLevel="3" x14ac:dyDescent="0.2">
      <c r="A353" s="30" t="s">
        <v>128</v>
      </c>
      <c r="B353" s="30" t="s">
        <v>83</v>
      </c>
      <c r="C353" s="30" t="s">
        <v>31</v>
      </c>
      <c r="D353" s="29">
        <v>0.32600000000000001</v>
      </c>
      <c r="E353" s="28">
        <v>336.54066666666671</v>
      </c>
      <c r="F353" s="28">
        <v>1032.3332</v>
      </c>
      <c r="G353" s="21"/>
    </row>
    <row r="354" spans="1:7" outlineLevel="3" x14ac:dyDescent="0.2">
      <c r="A354" s="30" t="s">
        <v>128</v>
      </c>
      <c r="B354" s="30" t="s">
        <v>83</v>
      </c>
      <c r="C354" s="30" t="s">
        <v>6</v>
      </c>
      <c r="D354" s="29">
        <v>0.32600000000000001</v>
      </c>
      <c r="E354" s="28">
        <v>1129.2458888888891</v>
      </c>
      <c r="F354" s="28">
        <v>3463.9445000000001</v>
      </c>
      <c r="G354" s="21"/>
    </row>
    <row r="355" spans="1:7" outlineLevel="2" x14ac:dyDescent="0.2">
      <c r="A355" s="27" t="s">
        <v>202</v>
      </c>
      <c r="B355" s="27"/>
      <c r="C355" s="27"/>
      <c r="D355" s="26"/>
      <c r="E355" s="25">
        <f>SUBTOTAL(9,E352:E354)</f>
        <v>3781.7267777777779</v>
      </c>
      <c r="F355" s="25">
        <f>SUBTOTAL(9,F352:F354)</f>
        <v>11600.3889</v>
      </c>
      <c r="G355" s="21"/>
    </row>
    <row r="356" spans="1:7" outlineLevel="1" x14ac:dyDescent="0.2">
      <c r="A356" s="24"/>
      <c r="B356" s="24"/>
      <c r="C356" s="24"/>
      <c r="D356" s="23"/>
      <c r="E356" s="22">
        <f>SUBTOTAL(9,E352:E354)</f>
        <v>3781.7267777777779</v>
      </c>
      <c r="F356" s="22">
        <f>SUBTOTAL(9,F352:F354)</f>
        <v>11600.3889</v>
      </c>
      <c r="G356" s="21"/>
    </row>
    <row r="357" spans="1:7" outlineLevel="3" x14ac:dyDescent="0.2">
      <c r="A357" s="30" t="s">
        <v>236</v>
      </c>
      <c r="B357" s="30" t="s">
        <v>235</v>
      </c>
      <c r="C357" s="30" t="s">
        <v>5</v>
      </c>
      <c r="D357" s="29">
        <v>0.32600000000000001</v>
      </c>
      <c r="E357" s="28">
        <v>46.509336955555561</v>
      </c>
      <c r="F357" s="28">
        <v>142.66669999999999</v>
      </c>
      <c r="G357" s="21" t="s">
        <v>214</v>
      </c>
    </row>
    <row r="358" spans="1:7" outlineLevel="3" x14ac:dyDescent="0.2">
      <c r="A358" s="30" t="s">
        <v>236</v>
      </c>
      <c r="B358" s="30" t="s">
        <v>235</v>
      </c>
      <c r="C358" s="30" t="s">
        <v>31</v>
      </c>
      <c r="D358" s="29">
        <v>0.32600000000000001</v>
      </c>
      <c r="E358" s="28">
        <v>82.1520108666667</v>
      </c>
      <c r="F358" s="28">
        <v>252</v>
      </c>
      <c r="G358" s="21" t="s">
        <v>214</v>
      </c>
    </row>
    <row r="359" spans="1:7" outlineLevel="2" x14ac:dyDescent="0.2">
      <c r="A359" s="27" t="s">
        <v>234</v>
      </c>
      <c r="B359" s="27"/>
      <c r="C359" s="27"/>
      <c r="D359" s="26"/>
      <c r="E359" s="25">
        <f>SUBTOTAL(9,E357:E358)</f>
        <v>128.66134782222227</v>
      </c>
      <c r="F359" s="25">
        <f>SUBTOTAL(9,F357:F358)</f>
        <v>394.66669999999999</v>
      </c>
      <c r="G359" s="21"/>
    </row>
    <row r="360" spans="1:7" outlineLevel="3" x14ac:dyDescent="0.2">
      <c r="A360" s="30" t="s">
        <v>129</v>
      </c>
      <c r="B360" s="30" t="s">
        <v>30</v>
      </c>
      <c r="C360" s="30" t="s">
        <v>5</v>
      </c>
      <c r="D360" s="29">
        <v>0.32600000000000001</v>
      </c>
      <c r="E360" s="28">
        <v>1190.5972524104836</v>
      </c>
      <c r="F360" s="28">
        <v>3652.1388999999999</v>
      </c>
      <c r="G360" s="21"/>
    </row>
    <row r="361" spans="1:7" outlineLevel="3" x14ac:dyDescent="0.2">
      <c r="A361" s="30" t="s">
        <v>129</v>
      </c>
      <c r="B361" s="30" t="s">
        <v>30</v>
      </c>
      <c r="C361" s="30" t="s">
        <v>5</v>
      </c>
      <c r="D361" s="29">
        <v>0.32600000000000001</v>
      </c>
      <c r="E361" s="28">
        <v>595.04054294917364</v>
      </c>
      <c r="F361" s="28">
        <v>1825.2775999999999</v>
      </c>
      <c r="G361" s="21"/>
    </row>
    <row r="362" spans="1:7" outlineLevel="2" x14ac:dyDescent="0.2">
      <c r="A362" s="27" t="s">
        <v>203</v>
      </c>
      <c r="B362" s="27"/>
      <c r="C362" s="27"/>
      <c r="D362" s="26"/>
      <c r="E362" s="25">
        <f>SUBTOTAL(9,E360:E361)</f>
        <v>1785.6377953596573</v>
      </c>
      <c r="F362" s="25">
        <f>SUBTOTAL(9,F360:F361)</f>
        <v>5477.4164999999994</v>
      </c>
      <c r="G362" s="21"/>
    </row>
    <row r="363" spans="1:7" outlineLevel="3" x14ac:dyDescent="0.2">
      <c r="A363" s="30" t="s">
        <v>233</v>
      </c>
      <c r="B363" s="30" t="s">
        <v>232</v>
      </c>
      <c r="C363" s="30" t="s">
        <v>5</v>
      </c>
      <c r="D363" s="29">
        <v>0.32600000000000001</v>
      </c>
      <c r="E363" s="28">
        <v>205.44338446821126</v>
      </c>
      <c r="F363" s="28">
        <v>630.19479999999999</v>
      </c>
      <c r="G363" s="21" t="s">
        <v>214</v>
      </c>
    </row>
    <row r="364" spans="1:7" outlineLevel="3" x14ac:dyDescent="0.2">
      <c r="A364" s="30" t="s">
        <v>233</v>
      </c>
      <c r="B364" s="30" t="s">
        <v>232</v>
      </c>
      <c r="C364" s="30" t="s">
        <v>31</v>
      </c>
      <c r="D364" s="29">
        <v>0.32600000000000001</v>
      </c>
      <c r="E364" s="28">
        <v>54.976276716373633</v>
      </c>
      <c r="F364" s="28">
        <v>168.6388</v>
      </c>
      <c r="G364" s="21" t="s">
        <v>214</v>
      </c>
    </row>
    <row r="365" spans="1:7" outlineLevel="2" x14ac:dyDescent="0.2">
      <c r="A365" s="27" t="s">
        <v>231</v>
      </c>
      <c r="B365" s="27"/>
      <c r="C365" s="27"/>
      <c r="D365" s="26"/>
      <c r="E365" s="25">
        <f>SUBTOTAL(9,E363:E364)</f>
        <v>260.41966118458492</v>
      </c>
      <c r="F365" s="25">
        <f>SUBTOTAL(9,F363:F364)</f>
        <v>798.83359999999993</v>
      </c>
      <c r="G365" s="21"/>
    </row>
    <row r="366" spans="1:7" outlineLevel="3" x14ac:dyDescent="0.2">
      <c r="A366" s="30" t="s">
        <v>130</v>
      </c>
      <c r="B366" s="30" t="s">
        <v>30</v>
      </c>
      <c r="C366" s="30" t="s">
        <v>5</v>
      </c>
      <c r="D366" s="29">
        <v>0.32600000000000001</v>
      </c>
      <c r="E366" s="28">
        <v>1540.8117983586535</v>
      </c>
      <c r="F366" s="28">
        <v>4726.4169000000002</v>
      </c>
      <c r="G366" s="21"/>
    </row>
    <row r="367" spans="1:7" outlineLevel="3" x14ac:dyDescent="0.2">
      <c r="A367" s="30" t="s">
        <v>130</v>
      </c>
      <c r="B367" s="30" t="s">
        <v>30</v>
      </c>
      <c r="C367" s="30" t="s">
        <v>31</v>
      </c>
      <c r="D367" s="29">
        <v>0.32600000000000001</v>
      </c>
      <c r="E367" s="28">
        <v>1243.3549165490303</v>
      </c>
      <c r="F367" s="28">
        <v>3813.9720000000002</v>
      </c>
      <c r="G367" s="21"/>
    </row>
    <row r="368" spans="1:7" outlineLevel="2" x14ac:dyDescent="0.2">
      <c r="A368" s="27" t="s">
        <v>204</v>
      </c>
      <c r="B368" s="27"/>
      <c r="C368" s="27"/>
      <c r="D368" s="26"/>
      <c r="E368" s="25">
        <f>SUBTOTAL(9,E366:E367)</f>
        <v>2784.1667149076839</v>
      </c>
      <c r="F368" s="25">
        <f>SUBTOTAL(9,F366:F367)</f>
        <v>8540.3888999999999</v>
      </c>
      <c r="G368" s="21"/>
    </row>
    <row r="369" spans="1:7" outlineLevel="3" x14ac:dyDescent="0.2">
      <c r="A369" s="30" t="s">
        <v>131</v>
      </c>
      <c r="B369" s="30" t="s">
        <v>132</v>
      </c>
      <c r="C369" s="30" t="s">
        <v>133</v>
      </c>
      <c r="D369" s="29">
        <v>0.32600000000000001</v>
      </c>
      <c r="E369" s="28">
        <v>469.92900362222224</v>
      </c>
      <c r="F369" s="28">
        <v>1441.5001</v>
      </c>
      <c r="G369" s="21"/>
    </row>
    <row r="370" spans="1:7" outlineLevel="3" x14ac:dyDescent="0.2">
      <c r="A370" s="30" t="s">
        <v>131</v>
      </c>
      <c r="B370" s="30" t="s">
        <v>132</v>
      </c>
      <c r="C370" s="30" t="s">
        <v>11</v>
      </c>
      <c r="D370" s="29">
        <v>0.32600000000000001</v>
      </c>
      <c r="E370" s="28">
        <v>583.62149999999986</v>
      </c>
      <c r="F370" s="28">
        <v>1790.25</v>
      </c>
      <c r="G370" s="21"/>
    </row>
    <row r="371" spans="1:7" outlineLevel="2" x14ac:dyDescent="0.2">
      <c r="A371" s="27" t="s">
        <v>205</v>
      </c>
      <c r="B371" s="27"/>
      <c r="C371" s="27"/>
      <c r="D371" s="26"/>
      <c r="E371" s="25">
        <f>SUBTOTAL(9,E369:E370)</f>
        <v>1053.5505036222221</v>
      </c>
      <c r="F371" s="25">
        <f>SUBTOTAL(9,F369:F370)</f>
        <v>3231.7501000000002</v>
      </c>
      <c r="G371" s="21"/>
    </row>
    <row r="372" spans="1:7" outlineLevel="3" x14ac:dyDescent="0.2">
      <c r="A372" s="30" t="s">
        <v>134</v>
      </c>
      <c r="B372" s="30" t="s">
        <v>135</v>
      </c>
      <c r="C372" s="30" t="s">
        <v>11</v>
      </c>
      <c r="D372" s="29">
        <v>0.32600000000000001</v>
      </c>
      <c r="E372" s="28">
        <v>272.99783333333301</v>
      </c>
      <c r="F372" s="28">
        <v>837.41660000000002</v>
      </c>
      <c r="G372" s="21" t="s">
        <v>214</v>
      </c>
    </row>
    <row r="373" spans="1:7" outlineLevel="3" x14ac:dyDescent="0.2">
      <c r="A373" s="30" t="s">
        <v>134</v>
      </c>
      <c r="B373" s="30" t="s">
        <v>135</v>
      </c>
      <c r="C373" s="30" t="s">
        <v>11</v>
      </c>
      <c r="D373" s="29">
        <v>0.32600000000000001</v>
      </c>
      <c r="E373" s="28">
        <v>579.00316666666686</v>
      </c>
      <c r="F373" s="28">
        <v>1776.0834</v>
      </c>
      <c r="G373" s="21"/>
    </row>
    <row r="374" spans="1:7" outlineLevel="3" x14ac:dyDescent="0.2">
      <c r="A374" s="30" t="s">
        <v>134</v>
      </c>
      <c r="B374" s="30" t="s">
        <v>135</v>
      </c>
      <c r="C374" s="30" t="s">
        <v>136</v>
      </c>
      <c r="D374" s="29">
        <v>0.32600000000000001</v>
      </c>
      <c r="E374" s="28">
        <v>384.10044444444441</v>
      </c>
      <c r="F374" s="28">
        <v>1178.2222999999999</v>
      </c>
      <c r="G374" s="21"/>
    </row>
    <row r="375" spans="1:7" outlineLevel="2" x14ac:dyDescent="0.2">
      <c r="A375" s="27" t="s">
        <v>206</v>
      </c>
      <c r="B375" s="27"/>
      <c r="C375" s="27"/>
      <c r="D375" s="26"/>
      <c r="E375" s="25">
        <f>SUBTOTAL(9,E372:E374)</f>
        <v>1236.1014444444443</v>
      </c>
      <c r="F375" s="25">
        <f>SUBTOTAL(9,F372:F374)</f>
        <v>3791.7222999999999</v>
      </c>
      <c r="G375" s="21"/>
    </row>
    <row r="376" spans="1:7" outlineLevel="1" x14ac:dyDescent="0.2">
      <c r="A376" s="24"/>
      <c r="B376" s="24"/>
      <c r="C376" s="24"/>
      <c r="D376" s="23"/>
      <c r="E376" s="22">
        <f>SUBTOTAL(9,E357:E374)</f>
        <v>7248.5374673408151</v>
      </c>
      <c r="F376" s="22">
        <f>SUBTOTAL(9,F357:F374)</f>
        <v>22234.7781</v>
      </c>
      <c r="G376" s="21"/>
    </row>
    <row r="377" spans="1:7" outlineLevel="3" x14ac:dyDescent="0.2">
      <c r="A377" s="30" t="s">
        <v>138</v>
      </c>
      <c r="B377" s="30" t="s">
        <v>83</v>
      </c>
      <c r="C377" s="30" t="s">
        <v>77</v>
      </c>
      <c r="D377" s="29">
        <v>0.32600000000000001</v>
      </c>
      <c r="E377" s="28">
        <v>274.51916666666648</v>
      </c>
      <c r="F377" s="28">
        <v>842.08330000000001</v>
      </c>
      <c r="G377" s="21" t="s">
        <v>214</v>
      </c>
    </row>
    <row r="378" spans="1:7" outlineLevel="3" x14ac:dyDescent="0.2">
      <c r="A378" s="30" t="s">
        <v>138</v>
      </c>
      <c r="B378" s="30" t="s">
        <v>83</v>
      </c>
      <c r="C378" s="30" t="s">
        <v>139</v>
      </c>
      <c r="D378" s="29">
        <v>0.32600000000000001</v>
      </c>
      <c r="E378" s="28">
        <v>867.08755555555456</v>
      </c>
      <c r="F378" s="28">
        <v>2659.7777000000001</v>
      </c>
      <c r="G378" s="21"/>
    </row>
    <row r="379" spans="1:7" outlineLevel="3" x14ac:dyDescent="0.2">
      <c r="A379" s="30" t="s">
        <v>138</v>
      </c>
      <c r="B379" s="30" t="s">
        <v>83</v>
      </c>
      <c r="C379" s="30" t="s">
        <v>77</v>
      </c>
      <c r="D379" s="29">
        <v>0.32600000000000001</v>
      </c>
      <c r="E379" s="28">
        <v>134.90966666666668</v>
      </c>
      <c r="F379" s="28">
        <v>413.83330000000001</v>
      </c>
      <c r="G379" s="21"/>
    </row>
    <row r="380" spans="1:7" outlineLevel="3" x14ac:dyDescent="0.2">
      <c r="A380" s="30" t="s">
        <v>138</v>
      </c>
      <c r="B380" s="30" t="s">
        <v>83</v>
      </c>
      <c r="C380" s="30" t="s">
        <v>5</v>
      </c>
      <c r="D380" s="29">
        <v>0.32600000000000001</v>
      </c>
      <c r="E380" s="28">
        <v>893.07699999999988</v>
      </c>
      <c r="F380" s="28">
        <v>2739.5</v>
      </c>
      <c r="G380" s="21"/>
    </row>
    <row r="381" spans="1:7" outlineLevel="3" x14ac:dyDescent="0.2">
      <c r="A381" s="30" t="s">
        <v>138</v>
      </c>
      <c r="B381" s="30" t="s">
        <v>83</v>
      </c>
      <c r="C381" s="30" t="s">
        <v>5</v>
      </c>
      <c r="D381" s="29">
        <v>0.32600000000000001</v>
      </c>
      <c r="E381" s="28">
        <v>635.47361111111138</v>
      </c>
      <c r="F381" s="28">
        <v>1949.3054999999999</v>
      </c>
      <c r="G381" s="21"/>
    </row>
    <row r="382" spans="1:7" outlineLevel="2" x14ac:dyDescent="0.2">
      <c r="A382" s="27" t="s">
        <v>208</v>
      </c>
      <c r="B382" s="27"/>
      <c r="C382" s="27"/>
      <c r="D382" s="26"/>
      <c r="E382" s="25">
        <f>SUBTOTAL(9,E377:E381)</f>
        <v>2805.0669999999991</v>
      </c>
      <c r="F382" s="25">
        <f>SUBTOTAL(9,F377:F381)</f>
        <v>8604.4997999999996</v>
      </c>
      <c r="G382" s="21"/>
    </row>
    <row r="383" spans="1:7" outlineLevel="3" x14ac:dyDescent="0.2">
      <c r="A383" s="30" t="s">
        <v>140</v>
      </c>
      <c r="B383" s="30" t="s">
        <v>83</v>
      </c>
      <c r="C383" s="30" t="s">
        <v>28</v>
      </c>
      <c r="D383" s="29">
        <v>0.32600000000000001</v>
      </c>
      <c r="E383" s="28">
        <v>418.33044444444454</v>
      </c>
      <c r="F383" s="28">
        <v>1283.2221999999999</v>
      </c>
      <c r="G383" s="21"/>
    </row>
    <row r="384" spans="1:7" outlineLevel="3" x14ac:dyDescent="0.2">
      <c r="A384" s="30" t="s">
        <v>140</v>
      </c>
      <c r="B384" s="30" t="s">
        <v>83</v>
      </c>
      <c r="C384" s="30" t="s">
        <v>11</v>
      </c>
      <c r="D384" s="29">
        <v>0.32600000000000001</v>
      </c>
      <c r="E384" s="28">
        <v>635.7000000000005</v>
      </c>
      <c r="F384" s="28">
        <v>1950</v>
      </c>
      <c r="G384" s="21"/>
    </row>
    <row r="385" spans="1:7" outlineLevel="2" x14ac:dyDescent="0.2">
      <c r="A385" s="27" t="s">
        <v>209</v>
      </c>
      <c r="B385" s="27"/>
      <c r="C385" s="27"/>
      <c r="D385" s="26"/>
      <c r="E385" s="25">
        <f>SUBTOTAL(9,E383:E384)</f>
        <v>1054.030444444445</v>
      </c>
      <c r="F385" s="25">
        <f>SUBTOTAL(9,F383:F384)</f>
        <v>3233.2222000000002</v>
      </c>
      <c r="G385" s="21"/>
    </row>
    <row r="386" spans="1:7" outlineLevel="3" x14ac:dyDescent="0.2">
      <c r="A386" s="30" t="s">
        <v>141</v>
      </c>
      <c r="B386" s="30" t="s">
        <v>83</v>
      </c>
      <c r="C386" s="30" t="s">
        <v>28</v>
      </c>
      <c r="D386" s="29">
        <v>0.32600000000000001</v>
      </c>
      <c r="E386" s="28">
        <v>180.0516111111111</v>
      </c>
      <c r="F386" s="28">
        <v>552.30550000000005</v>
      </c>
      <c r="G386" s="21"/>
    </row>
    <row r="387" spans="1:7" outlineLevel="3" x14ac:dyDescent="0.2">
      <c r="A387" s="30" t="s">
        <v>141</v>
      </c>
      <c r="B387" s="30" t="s">
        <v>83</v>
      </c>
      <c r="C387" s="30" t="s">
        <v>11</v>
      </c>
      <c r="D387" s="29">
        <v>0.32600000000000001</v>
      </c>
      <c r="E387" s="28">
        <v>440.21772222222228</v>
      </c>
      <c r="F387" s="28">
        <v>1350.3613</v>
      </c>
      <c r="G387" s="21"/>
    </row>
    <row r="388" spans="1:7" outlineLevel="2" x14ac:dyDescent="0.2">
      <c r="A388" s="27" t="s">
        <v>210</v>
      </c>
      <c r="B388" s="27"/>
      <c r="C388" s="27"/>
      <c r="D388" s="26"/>
      <c r="E388" s="25">
        <f>SUBTOTAL(9,E386:E387)</f>
        <v>620.26933333333341</v>
      </c>
      <c r="F388" s="25">
        <f>SUBTOTAL(9,F386:F387)</f>
        <v>1902.6668</v>
      </c>
      <c r="G388" s="21"/>
    </row>
    <row r="389" spans="1:7" outlineLevel="3" x14ac:dyDescent="0.2">
      <c r="A389" s="30" t="s">
        <v>142</v>
      </c>
      <c r="B389" s="30" t="s">
        <v>83</v>
      </c>
      <c r="C389" s="30" t="s">
        <v>31</v>
      </c>
      <c r="D389" s="29">
        <v>0.32600000000000001</v>
      </c>
      <c r="E389" s="28">
        <v>254.67844444444461</v>
      </c>
      <c r="F389" s="28">
        <v>781.22199999999998</v>
      </c>
      <c r="G389" s="21"/>
    </row>
    <row r="390" spans="1:7" outlineLevel="3" x14ac:dyDescent="0.2">
      <c r="A390" s="30" t="s">
        <v>142</v>
      </c>
      <c r="B390" s="30" t="s">
        <v>83</v>
      </c>
      <c r="C390" s="30" t="s">
        <v>5</v>
      </c>
      <c r="D390" s="29">
        <v>0.32600000000000001</v>
      </c>
      <c r="E390" s="28">
        <v>449.9162222222223</v>
      </c>
      <c r="F390" s="28">
        <v>1380.1107999999999</v>
      </c>
      <c r="G390" s="21"/>
    </row>
    <row r="391" spans="1:7" outlineLevel="2" x14ac:dyDescent="0.2">
      <c r="A391" s="27" t="s">
        <v>211</v>
      </c>
      <c r="B391" s="27"/>
      <c r="C391" s="27"/>
      <c r="D391" s="26"/>
      <c r="E391" s="25">
        <f>SUBTOTAL(9,E389:E390)</f>
        <v>704.59466666666685</v>
      </c>
      <c r="F391" s="25">
        <f>SUBTOTAL(9,F389:F390)</f>
        <v>2161.3328000000001</v>
      </c>
      <c r="G391" s="21"/>
    </row>
    <row r="392" spans="1:7" outlineLevel="3" x14ac:dyDescent="0.2">
      <c r="A392" s="30" t="s">
        <v>143</v>
      </c>
      <c r="B392" s="30" t="s">
        <v>47</v>
      </c>
      <c r="C392" s="30" t="s">
        <v>5</v>
      </c>
      <c r="D392" s="29">
        <v>0.32600000000000001</v>
      </c>
      <c r="E392" s="28">
        <v>418.5115538961702</v>
      </c>
      <c r="F392" s="28">
        <v>1283.7778000000001</v>
      </c>
      <c r="G392" s="21"/>
    </row>
    <row r="393" spans="1:7" outlineLevel="3" x14ac:dyDescent="0.2">
      <c r="A393" s="30" t="s">
        <v>143</v>
      </c>
      <c r="B393" s="30" t="s">
        <v>47</v>
      </c>
      <c r="C393" s="30" t="s">
        <v>5</v>
      </c>
      <c r="D393" s="29">
        <v>0.32600000000000001</v>
      </c>
      <c r="E393" s="28">
        <v>1195.0616417327201</v>
      </c>
      <c r="F393" s="28">
        <v>3665.8335000000002</v>
      </c>
      <c r="G393" s="21"/>
    </row>
    <row r="394" spans="1:7" outlineLevel="3" x14ac:dyDescent="0.2">
      <c r="A394" s="30" t="s">
        <v>143</v>
      </c>
      <c r="B394" s="30" t="s">
        <v>47</v>
      </c>
      <c r="C394" s="30" t="s">
        <v>6</v>
      </c>
      <c r="D394" s="29">
        <v>0.32600000000000001</v>
      </c>
      <c r="E394" s="28">
        <v>547.63471079623321</v>
      </c>
      <c r="F394" s="28">
        <v>1679.8610000000001</v>
      </c>
      <c r="G394" s="21"/>
    </row>
    <row r="395" spans="1:7" outlineLevel="3" x14ac:dyDescent="0.2">
      <c r="A395" s="30" t="s">
        <v>143</v>
      </c>
      <c r="B395" s="30" t="s">
        <v>47</v>
      </c>
      <c r="C395" s="30" t="s">
        <v>31</v>
      </c>
      <c r="D395" s="29">
        <v>0.32600000000000001</v>
      </c>
      <c r="E395" s="28">
        <v>261.30710548399134</v>
      </c>
      <c r="F395" s="28">
        <v>801.55539999999996</v>
      </c>
      <c r="G395" s="21"/>
    </row>
    <row r="396" spans="1:7" outlineLevel="2" x14ac:dyDescent="0.2">
      <c r="A396" s="27" t="s">
        <v>212</v>
      </c>
      <c r="B396" s="27"/>
      <c r="C396" s="27"/>
      <c r="D396" s="26"/>
      <c r="E396" s="25">
        <f>SUBTOTAL(9,E392:E395)</f>
        <v>2422.5150119091149</v>
      </c>
      <c r="F396" s="25">
        <f>SUBTOTAL(9,F392:F395)</f>
        <v>7431.0277000000006</v>
      </c>
      <c r="G396" s="21"/>
    </row>
    <row r="397" spans="1:7" outlineLevel="1" x14ac:dyDescent="0.2">
      <c r="A397" s="24"/>
      <c r="B397" s="24"/>
      <c r="C397" s="24"/>
      <c r="D397" s="23"/>
      <c r="E397" s="22">
        <f>SUBTOTAL(9,E377:E395)</f>
        <v>7606.4764563535591</v>
      </c>
      <c r="F397" s="22">
        <f>SUBTOTAL(9,F377:F395)</f>
        <v>23332.749300000003</v>
      </c>
      <c r="G397" s="21"/>
    </row>
    <row r="398" spans="1:7" x14ac:dyDescent="0.2">
      <c r="A398" s="24" t="s">
        <v>218</v>
      </c>
      <c r="B398" s="24"/>
      <c r="C398" s="24"/>
      <c r="D398" s="23"/>
      <c r="E398" s="22">
        <f>SUBTOTAL(9,E2:E395)</f>
        <v>275398.10069377726</v>
      </c>
      <c r="F398" s="22">
        <f>SUBTOTAL(9,F2:F395)</f>
        <v>853009.87459999975</v>
      </c>
      <c r="G398" s="21"/>
    </row>
    <row r="400" spans="1:7" x14ac:dyDescent="0.2">
      <c r="A400" s="18" t="s">
        <v>217</v>
      </c>
    </row>
  </sheetData>
  <printOptions horizontalCentered="1"/>
  <pageMargins left="0.75" right="0.25" top="0.75" bottom="0.5" header="0" footer="0.3"/>
  <pageSetup scale="98" fitToHeight="0" orientation="portrait" r:id="rId1"/>
  <headerFooter>
    <oddHeader>&amp;A&amp;RPage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 Commissions &amp; Sales  Feb. 2018</vt:lpstr>
      <vt:lpstr>Commissions &amp; Sales 2017</vt:lpstr>
      <vt:lpstr>Commissions &amp; Sales 2016</vt:lpstr>
      <vt:lpstr>Commissions &amp; Sales 2015</vt:lpstr>
      <vt:lpstr>' Commissions &amp; Sales  Feb. 2018'!Print_Area</vt:lpstr>
      <vt:lpstr>'Commissions &amp; Sales 2015'!Print_Area</vt:lpstr>
      <vt:lpstr>'Commissions &amp; Sales 2016'!Print_Area</vt:lpstr>
      <vt:lpstr>'Commissions &amp; Sales 2017'!Print_Area</vt:lpstr>
      <vt:lpstr>' Commissions &amp; Sales  Feb. 2018'!Print_Titles</vt:lpstr>
      <vt:lpstr>'Commissions &amp; Sales 2015'!Print_Titles</vt:lpstr>
      <vt:lpstr>'Commissions &amp; Sales 2016'!Print_Titles</vt:lpstr>
      <vt:lpstr>'Commissions &amp; Sales 2017'!Print_Titles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Leshko</dc:creator>
  <cp:lastModifiedBy>Regan, Rory</cp:lastModifiedBy>
  <cp:lastPrinted>2018-04-17T18:14:07Z</cp:lastPrinted>
  <dcterms:created xsi:type="dcterms:W3CDTF">2018-01-30T20:35:01Z</dcterms:created>
  <dcterms:modified xsi:type="dcterms:W3CDTF">2018-05-18T13:25:21Z</dcterms:modified>
</cp:coreProperties>
</file>