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retmstfvs1\users\TYQPAVI\T2672 Actuarial Services PB\"/>
    </mc:Choice>
  </mc:AlternateContent>
  <bookViews>
    <workbookView xWindow="0" yWindow="72" windowWidth="22980" windowHeight="9528"/>
  </bookViews>
  <sheets>
    <sheet name="PERS " sheetId="9" r:id="rId1"/>
    <sheet name="TPAF" sheetId="10" r:id="rId2"/>
    <sheet name="CPRS" sheetId="11" r:id="rId3"/>
    <sheet name="Yr 1 Hourly Rates" sheetId="1" r:id="rId4"/>
    <sheet name="Yr 2 Hourly Rates" sheetId="2" r:id="rId5"/>
    <sheet name="Yr 3 Hourly Rates" sheetId="3" r:id="rId6"/>
    <sheet name="Yr 4 Hourly Rates" sheetId="7" r:id="rId7"/>
    <sheet name="Yr 5 Hourly Rates" sheetId="8" r:id="rId8"/>
  </sheets>
  <calcPr calcId="152511"/>
</workbook>
</file>

<file path=xl/calcChain.xml><?xml version="1.0" encoding="utf-8"?>
<calcChain xmlns="http://schemas.openxmlformats.org/spreadsheetml/2006/main">
  <c r="H21" i="9" l="1"/>
  <c r="D40" i="9" l="1"/>
  <c r="H48" i="9" l="1"/>
  <c r="D18" i="8" l="1"/>
  <c r="D18" i="7"/>
  <c r="D18" i="3"/>
  <c r="D18" i="2"/>
  <c r="D18" i="1"/>
  <c r="D16" i="11"/>
  <c r="D42" i="11" s="1"/>
  <c r="D16" i="10"/>
  <c r="D40" i="10" s="1"/>
  <c r="H34" i="10" l="1"/>
  <c r="H36" i="9"/>
  <c r="H35" i="9"/>
  <c r="H66" i="10" l="1"/>
  <c r="H65" i="10"/>
  <c r="H57" i="10"/>
  <c r="H56" i="10"/>
  <c r="H48" i="10"/>
  <c r="H47" i="10"/>
  <c r="H33" i="10"/>
  <c r="H32" i="10"/>
  <c r="H23" i="10"/>
  <c r="H22" i="10"/>
  <c r="H66" i="9"/>
  <c r="H65" i="9"/>
  <c r="H56" i="9"/>
  <c r="H55" i="9"/>
  <c r="H47" i="9"/>
  <c r="H46" i="9"/>
  <c r="H34" i="9"/>
  <c r="H33" i="9"/>
  <c r="H23" i="9"/>
  <c r="H22" i="9"/>
  <c r="H69" i="11"/>
  <c r="H68" i="11"/>
  <c r="H59" i="11"/>
  <c r="H58" i="11"/>
  <c r="H49" i="11"/>
  <c r="H48" i="11"/>
  <c r="H35" i="11"/>
  <c r="H34" i="11"/>
  <c r="H24" i="11"/>
  <c r="H23" i="11"/>
  <c r="H57" i="11" l="1"/>
  <c r="H22" i="11"/>
  <c r="H70" i="11"/>
  <c r="H67" i="11"/>
  <c r="H66" i="11"/>
  <c r="H60" i="11"/>
  <c r="H56" i="11"/>
  <c r="H50" i="11"/>
  <c r="H47" i="11"/>
  <c r="H36" i="11"/>
  <c r="H33" i="11"/>
  <c r="H32" i="11"/>
  <c r="H25" i="11"/>
  <c r="H21" i="11"/>
  <c r="H26" i="11" s="1"/>
  <c r="H35" i="10"/>
  <c r="H31" i="10"/>
  <c r="H67" i="10"/>
  <c r="H64" i="10"/>
  <c r="H58" i="10"/>
  <c r="H55" i="10"/>
  <c r="H49" i="10"/>
  <c r="H46" i="10"/>
  <c r="H45" i="10"/>
  <c r="H24" i="10"/>
  <c r="H21" i="10"/>
  <c r="H67" i="9"/>
  <c r="H64" i="9"/>
  <c r="H63" i="9"/>
  <c r="H57" i="9"/>
  <c r="H54" i="9"/>
  <c r="H45" i="9"/>
  <c r="H31" i="9"/>
  <c r="H32" i="9"/>
  <c r="H24" i="9"/>
  <c r="H61" i="11" l="1"/>
  <c r="H51" i="11"/>
  <c r="H59" i="10"/>
  <c r="H36" i="10"/>
  <c r="H71" i="11"/>
  <c r="H37" i="11"/>
  <c r="H50" i="10"/>
  <c r="H58" i="9"/>
  <c r="H25" i="10"/>
  <c r="H68" i="10"/>
  <c r="H37" i="9"/>
  <c r="H49" i="9"/>
  <c r="H68" i="9"/>
  <c r="H25" i="9"/>
  <c r="H74" i="11" l="1"/>
  <c r="H71" i="9"/>
  <c r="H71" i="10"/>
</calcChain>
</file>

<file path=xl/sharedStrings.xml><?xml version="1.0" encoding="utf-8"?>
<sst xmlns="http://schemas.openxmlformats.org/spreadsheetml/2006/main" count="587" uniqueCount="89">
  <si>
    <t>Actuarial Services : Contracted Actuarial Consulting Firms</t>
  </si>
  <si>
    <t xml:space="preserve">Refer to Bid Solicitation {RFP} Section 2.2 for a definition of "All-Inclusive Hourly Rate", and </t>
  </si>
  <si>
    <t>Section 4.4.5 (Price Schedule) for additional information regarding this Price Schedule.</t>
  </si>
  <si>
    <t>Vendor {Bidder}
Name</t>
  </si>
  <si>
    <t>All-Inclusive Hourly Rates Year 1</t>
  </si>
  <si>
    <t>Line
 Item</t>
  </si>
  <si>
    <t>Unit</t>
  </si>
  <si>
    <t>All-Inclusive Hourly Rate</t>
  </si>
  <si>
    <t>Principal, Consulting Actuary</t>
  </si>
  <si>
    <t>Hour</t>
  </si>
  <si>
    <t>Associate Principal, Consulting Actuary</t>
  </si>
  <si>
    <t>Associate Principal, Retirement Actuary</t>
  </si>
  <si>
    <t>Senior Consultant, Actuary</t>
  </si>
  <si>
    <t>Consultant, Actuary</t>
  </si>
  <si>
    <t>Senior Associate</t>
  </si>
  <si>
    <t>Associate</t>
  </si>
  <si>
    <t>General Support Staff</t>
  </si>
  <si>
    <t>Yellow cells are the only cells that need to be provided by the Vendor {Bidder}. Calculations are automatic.</t>
  </si>
  <si>
    <t xml:space="preserve"> </t>
  </si>
  <si>
    <t>All-Inclusive Hourly Rates Year 2</t>
  </si>
  <si>
    <t>All-Inclusive Hourly Rates Year 3</t>
  </si>
  <si>
    <t>Description of Work</t>
  </si>
  <si>
    <t>All-Inclusive Hourly Rates Year 4</t>
  </si>
  <si>
    <t>All-Inclusive Hourly Rates Year 5</t>
  </si>
  <si>
    <t>Contract Year 1</t>
  </si>
  <si>
    <t>Each</t>
  </si>
  <si>
    <t>Contract Year 2</t>
  </si>
  <si>
    <t>Unit Price</t>
  </si>
  <si>
    <t>Contract Year 3</t>
  </si>
  <si>
    <t>Contract Year 4</t>
  </si>
  <si>
    <t>Contract Year 5</t>
  </si>
  <si>
    <t>Firm Fixed Price (Price Lines 51 - 54)</t>
  </si>
  <si>
    <t>Actuarial Services for Recurring Services  (Section 3.6.1)</t>
  </si>
  <si>
    <t>Chapter 19 Payoff Amounts (Section 3.6.2)</t>
  </si>
  <si>
    <t>Option 4 Calculations (Section 3.6.2)</t>
  </si>
  <si>
    <t>Interfund Transfer (Section 3.6.2)</t>
  </si>
  <si>
    <t>Total - Firm Fixed Price (Price Lines 51 - 54)</t>
  </si>
  <si>
    <t>Triennial Experience Study (Section 3.6.2)</t>
  </si>
  <si>
    <t>Est.
Quantity</t>
  </si>
  <si>
    <t>Est. 
Quantity</t>
  </si>
  <si>
    <t>Est.
 Quantity</t>
  </si>
  <si>
    <t>Analysis of Contributory Life Insurance Accounts - State &amp; Local (Section 3.6.2 E)</t>
  </si>
  <si>
    <t>Analysis of Contributory Life Insurance Accounts  (Section 3.6.2 E)</t>
  </si>
  <si>
    <t>Price Schedule - 17DPP00136</t>
  </si>
  <si>
    <t>Required</t>
  </si>
  <si>
    <t>Total Firm Fixed Price for PERS Price Schedule for Years 1 - 5, Price Lines 41 - 63</t>
  </si>
  <si>
    <t>Total - Firm Fixed Price (Price Lines 59 -63)</t>
  </si>
  <si>
    <t>Total - Firm Fixed Price (Price Lines 55 - 58)</t>
  </si>
  <si>
    <t>Firm Fixed Price (Price Lines 59 - 63)</t>
  </si>
  <si>
    <t>Firm Fixed Price (Price Lines 55 - 58)</t>
  </si>
  <si>
    <t>Total - Firm Fixed Price (Price Lines 45 -50)</t>
  </si>
  <si>
    <t>Firm Fixed Price (Price Lines 45 - 50)</t>
  </si>
  <si>
    <t>Firm Fixed Price (Price Lines 41 - 44)</t>
  </si>
  <si>
    <t>Total - Firm Fixed Price (Price Lines 41 - 44)</t>
  </si>
  <si>
    <t>Firm Fixed Price (Price Lines 64 - 67)</t>
  </si>
  <si>
    <t>Total - Firm Fixed Price (Price Lines 64 - 67)</t>
  </si>
  <si>
    <t>Firm Fixed Price (Price Lines 68 - 72)</t>
  </si>
  <si>
    <t>Total - Firm Fixed Price (Price Lines 68 - 72)</t>
  </si>
  <si>
    <t>Firm Fixed Price (Price Lines 73 - 77)</t>
  </si>
  <si>
    <t>Total - Firm Fixed Price (Price Lines 73 - 77)</t>
  </si>
  <si>
    <t>Firm Fixed Price (Price Lines 78 - 81)</t>
  </si>
  <si>
    <t>Total - Firm Fixed Price (Price Lines 78 - 81)</t>
  </si>
  <si>
    <t>Firm Fixed Price (Price Lines 82 - 85)</t>
  </si>
  <si>
    <t>Total - Firm Fixed Price (Price Lines 82 - 85)</t>
  </si>
  <si>
    <t>Total Firm Fixed Price for TPAF Price Schedule for Years 1 - 5, Price Lines 64 - 85</t>
  </si>
  <si>
    <t>Firm Fixed Price (Price Lines 86 - 90)</t>
  </si>
  <si>
    <t>Total - Firm Fixed Price (Price Lines 86-90)</t>
  </si>
  <si>
    <t>Firm Fixed Price (Price Lines 91 - 95)</t>
  </si>
  <si>
    <t>Total - Firm Fixed Price (Price Lines 91 -95)</t>
  </si>
  <si>
    <t>Firm Fixed Price (Price Lines 96 -99)</t>
  </si>
  <si>
    <t>Total - Firm Fixed Price (Price Lines 96 -99)</t>
  </si>
  <si>
    <t>Firm Fixed Price (Price Lines 100-104)</t>
  </si>
  <si>
    <t>Total - Firm Fixed Price (Price Lines 100 -104)</t>
  </si>
  <si>
    <t>Firm Fixed Price (Price Lines 105 - 109)</t>
  </si>
  <si>
    <t>Total - Firm Fixed Price (Price Lines 105 -109)</t>
  </si>
  <si>
    <t>Total Firm Fixed Price for CPRS Price Schedule for Years 1 - 5, Price Lines 86 - 109</t>
  </si>
  <si>
    <t xml:space="preserve">Vendors {Bidders} must submit a Quote {Proposal} to perform actuarial services for at least one (1) </t>
  </si>
  <si>
    <t xml:space="preserve">of the three (3) Blanket P.O.s {Contracts}, any one (1) Vendor {Bidder} may submit Quotes {Proposals} </t>
  </si>
  <si>
    <t xml:space="preserve">   Public Employees Retirement Systems (PERS)</t>
  </si>
  <si>
    <t xml:space="preserve">     Public Employees Retirement Systems (PERS)</t>
  </si>
  <si>
    <t>ABC Corp.</t>
  </si>
  <si>
    <t>State does not intend to award all three (3) projects to a single Vendor {Bidder}.</t>
  </si>
  <si>
    <r>
      <t>for all three (3) projects (</t>
    </r>
    <r>
      <rPr>
        <b/>
        <sz val="11"/>
        <color theme="1"/>
        <rFont val="Arial"/>
        <family val="2"/>
      </rPr>
      <t>PERS</t>
    </r>
    <r>
      <rPr>
        <sz val="11"/>
        <color theme="1"/>
        <rFont val="Arial"/>
        <family val="2"/>
      </rPr>
      <t xml:space="preserve">, </t>
    </r>
    <r>
      <rPr>
        <b/>
        <sz val="11"/>
        <color theme="1"/>
        <rFont val="Arial"/>
        <family val="2"/>
      </rPr>
      <t>TPAF</t>
    </r>
    <r>
      <rPr>
        <sz val="11"/>
        <color theme="1"/>
        <rFont val="Arial"/>
        <family val="2"/>
      </rPr>
      <t xml:space="preserve">, and </t>
    </r>
    <r>
      <rPr>
        <b/>
        <sz val="11"/>
        <color theme="1"/>
        <rFont val="Arial"/>
        <family val="2"/>
      </rPr>
      <t>CPRS</t>
    </r>
    <r>
      <rPr>
        <sz val="11"/>
        <color theme="1"/>
        <rFont val="Arial"/>
        <family val="2"/>
      </rPr>
      <t xml:space="preserve">) contained in the Scope of Work, Section 3.0, the </t>
    </r>
  </si>
  <si>
    <t xml:space="preserve">   Teachers Pension &amp; Annuity Fund (TPAF)</t>
  </si>
  <si>
    <t xml:space="preserve">     Teachers Pension &amp; Annuity Fund (TPAF)</t>
  </si>
  <si>
    <t xml:space="preserve">   Certain Public Retirement Systems (CPRS)</t>
  </si>
  <si>
    <t xml:space="preserve">     Certain Public Retirement Systems (CPRS)</t>
  </si>
  <si>
    <t>Section 4.4.5.2 The Vendor {Bidder} must enter an hourly rate price for all eight (8) Professional Skills</t>
  </si>
  <si>
    <t>Classifications for each year of the five (5) term of the Blanket P.O. {Contract}.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</si>
</sst>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4">
    <xf numFmtId="0" fontId="0" fillId="0" borderId="0" xfId="0"/>
    <xf numFmtId="0" fontId="0" fillId="0" borderId="0" xfId="0"/>
    <xf numFmtId="0" fontId="2" fillId="0" borderId="0" xfId="0" applyFont="1"/>
    <xf numFmtId="0" fontId="4" fillId="0" borderId="0" xfId="0" applyFont="1"/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2" borderId="1" xfId="0" applyFill="1" applyBorder="1"/>
    <xf numFmtId="0" fontId="0" fillId="0" borderId="0" xfId="0"/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vertical="center" wrapText="1"/>
    </xf>
    <xf numFmtId="0" fontId="0" fillId="0" borderId="0" xfId="0"/>
    <xf numFmtId="0" fontId="2" fillId="0" borderId="0" xfId="0" applyFont="1"/>
    <xf numFmtId="0" fontId="0" fillId="2" borderId="1" xfId="0" applyFill="1" applyBorder="1"/>
    <xf numFmtId="0" fontId="4" fillId="0" borderId="0" xfId="0" applyFont="1"/>
    <xf numFmtId="44" fontId="0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7" fillId="0" borderId="0" xfId="0" applyFont="1"/>
    <xf numFmtId="0" fontId="8" fillId="0" borderId="0" xfId="0" applyFont="1"/>
    <xf numFmtId="49" fontId="5" fillId="0" borderId="4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4" fontId="0" fillId="2" borderId="1" xfId="1" applyFont="1" applyFill="1" applyBorder="1" applyAlignment="1" applyProtection="1">
      <alignment horizontal="center" vertical="center"/>
      <protection locked="0"/>
    </xf>
  </cellXfs>
  <cellStyles count="13">
    <cellStyle name="Currency" xfId="1" builtinId="4"/>
    <cellStyle name="Normal" xfId="0" builtinId="0"/>
    <cellStyle name="Normal 2" xfId="2"/>
    <cellStyle name="Normal 2 2" xfId="3"/>
    <cellStyle name="Normal 2 2 2" xfId="4"/>
    <cellStyle name="Normal 2 2 3" xfId="5"/>
    <cellStyle name="Normal 2 2 4" xfId="6"/>
    <cellStyle name="Normal 3" xfId="7"/>
    <cellStyle name="Normal 3 2" xfId="8"/>
    <cellStyle name="Normal 3 3" xfId="9"/>
    <cellStyle name="Normal 4" xfId="10"/>
    <cellStyle name="Normal 4 2" xfId="11"/>
    <cellStyle name="Normal 4 3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1"/>
  <sheetViews>
    <sheetView tabSelected="1" zoomScaleNormal="100" workbookViewId="0">
      <selection activeCell="D16" sqref="D16"/>
    </sheetView>
  </sheetViews>
  <sheetFormatPr defaultRowHeight="14.4" x14ac:dyDescent="0.3"/>
  <cols>
    <col min="1" max="1" width="2.6640625" customWidth="1"/>
    <col min="2" max="2" width="6.21875" customWidth="1"/>
    <col min="4" max="4" width="37" customWidth="1"/>
    <col min="6" max="6" width="11.21875" customWidth="1"/>
    <col min="7" max="7" width="14.33203125" customWidth="1"/>
    <col min="8" max="8" width="17.44140625" customWidth="1"/>
  </cols>
  <sheetData>
    <row r="1" spans="1:8" x14ac:dyDescent="0.3">
      <c r="A1" s="17"/>
      <c r="B1" s="17"/>
      <c r="C1" s="17"/>
      <c r="D1" s="17"/>
      <c r="E1" s="17"/>
      <c r="F1" s="17"/>
      <c r="G1" s="17"/>
      <c r="H1" s="17"/>
    </row>
    <row r="2" spans="1:8" x14ac:dyDescent="0.3">
      <c r="A2" s="17"/>
      <c r="B2" s="17"/>
      <c r="C2" s="20" t="s">
        <v>43</v>
      </c>
      <c r="D2" s="17"/>
      <c r="E2" s="17"/>
      <c r="F2" s="17"/>
      <c r="G2" s="17"/>
      <c r="H2" s="17"/>
    </row>
    <row r="3" spans="1:8" s="17" customFormat="1" x14ac:dyDescent="0.3">
      <c r="C3" s="20"/>
      <c r="D3" s="18" t="s">
        <v>0</v>
      </c>
    </row>
    <row r="4" spans="1:8" ht="15" thickBot="1" x14ac:dyDescent="0.35">
      <c r="A4" s="17"/>
      <c r="B4" s="17"/>
      <c r="C4" s="17"/>
      <c r="D4" s="17"/>
      <c r="E4" s="17"/>
      <c r="F4" s="17"/>
      <c r="G4" s="17"/>
      <c r="H4" s="17"/>
    </row>
    <row r="5" spans="1:8" s="17" customFormat="1" ht="25.05" customHeight="1" thickBot="1" x14ac:dyDescent="0.35">
      <c r="D5" s="31" t="s">
        <v>78</v>
      </c>
      <c r="E5" s="25"/>
      <c r="F5" s="27"/>
    </row>
    <row r="6" spans="1:8" s="17" customFormat="1" x14ac:dyDescent="0.3"/>
    <row r="7" spans="1:8" x14ac:dyDescent="0.3">
      <c r="A7" s="17"/>
      <c r="B7" s="17"/>
      <c r="C7" s="28" t="s">
        <v>76</v>
      </c>
      <c r="D7" s="17"/>
      <c r="E7" s="17"/>
      <c r="F7" s="17"/>
      <c r="G7" s="18"/>
      <c r="H7" s="17"/>
    </row>
    <row r="8" spans="1:8" s="17" customFormat="1" x14ac:dyDescent="0.3">
      <c r="C8" s="28" t="s">
        <v>77</v>
      </c>
      <c r="G8" s="18"/>
    </row>
    <row r="9" spans="1:8" s="17" customFormat="1" x14ac:dyDescent="0.3">
      <c r="C9" s="28" t="s">
        <v>82</v>
      </c>
      <c r="G9" s="18"/>
    </row>
    <row r="10" spans="1:8" s="17" customFormat="1" x14ac:dyDescent="0.3">
      <c r="C10" s="28" t="s">
        <v>81</v>
      </c>
    </row>
    <row r="11" spans="1:8" s="17" customFormat="1" x14ac:dyDescent="0.3">
      <c r="C11" s="28"/>
      <c r="G11" s="18"/>
    </row>
    <row r="12" spans="1:8" x14ac:dyDescent="0.3">
      <c r="A12" s="17"/>
      <c r="B12" s="17"/>
      <c r="C12" s="28" t="s">
        <v>1</v>
      </c>
      <c r="D12" s="28"/>
      <c r="E12" s="28"/>
      <c r="F12" s="28"/>
      <c r="G12" s="29"/>
      <c r="H12" s="17"/>
    </row>
    <row r="13" spans="1:8" s="17" customFormat="1" x14ac:dyDescent="0.3">
      <c r="C13" s="28"/>
      <c r="D13" s="28"/>
      <c r="E13" s="28"/>
      <c r="F13" s="28"/>
      <c r="G13" s="29"/>
    </row>
    <row r="14" spans="1:8" x14ac:dyDescent="0.3">
      <c r="A14" s="17"/>
      <c r="B14" s="17"/>
      <c r="C14" s="28" t="s">
        <v>2</v>
      </c>
      <c r="D14" s="28"/>
      <c r="E14" s="28"/>
      <c r="F14" s="28"/>
      <c r="G14" s="29"/>
      <c r="H14" s="17"/>
    </row>
    <row r="15" spans="1:8" x14ac:dyDescent="0.3">
      <c r="A15" s="17"/>
      <c r="B15" s="17"/>
      <c r="C15" s="17"/>
      <c r="D15" s="17"/>
      <c r="E15" s="17"/>
      <c r="F15" s="17"/>
      <c r="G15" s="18"/>
      <c r="H15" s="17"/>
    </row>
    <row r="16" spans="1:8" ht="43.2" x14ac:dyDescent="0.3">
      <c r="A16" s="17"/>
      <c r="B16" s="17"/>
      <c r="C16" s="10" t="s">
        <v>3</v>
      </c>
      <c r="D16" s="32" t="s">
        <v>80</v>
      </c>
      <c r="E16" s="17"/>
      <c r="F16" s="17"/>
      <c r="H16" s="17"/>
    </row>
    <row r="17" spans="1:9" x14ac:dyDescent="0.3">
      <c r="A17" s="17"/>
      <c r="B17" s="17"/>
      <c r="C17" s="17"/>
      <c r="D17" s="17"/>
      <c r="E17" s="17"/>
      <c r="F17" s="17"/>
      <c r="G17" s="18"/>
      <c r="H17" s="17"/>
    </row>
    <row r="18" spans="1:9" x14ac:dyDescent="0.3">
      <c r="A18" s="17"/>
      <c r="B18" s="17"/>
      <c r="C18" s="17"/>
      <c r="D18" s="12" t="s">
        <v>24</v>
      </c>
      <c r="E18" s="17"/>
      <c r="F18" s="17"/>
      <c r="G18" s="18"/>
      <c r="H18" s="17"/>
    </row>
    <row r="19" spans="1:9" x14ac:dyDescent="0.3">
      <c r="A19" s="17"/>
      <c r="B19" s="17"/>
      <c r="C19" s="17"/>
      <c r="D19" s="12" t="s">
        <v>52</v>
      </c>
      <c r="E19" s="17"/>
      <c r="F19" s="17"/>
      <c r="G19" s="17"/>
      <c r="H19" s="17"/>
    </row>
    <row r="20" spans="1:9" ht="28.8" x14ac:dyDescent="0.3">
      <c r="A20" s="17"/>
      <c r="B20" s="17"/>
      <c r="C20" s="10" t="s">
        <v>5</v>
      </c>
      <c r="D20" s="11" t="s">
        <v>21</v>
      </c>
      <c r="E20" s="10" t="s">
        <v>38</v>
      </c>
      <c r="F20" s="11" t="s">
        <v>6</v>
      </c>
      <c r="G20" s="10" t="s">
        <v>27</v>
      </c>
      <c r="H20" s="10" t="s">
        <v>7</v>
      </c>
    </row>
    <row r="21" spans="1:9" ht="30" customHeight="1" x14ac:dyDescent="0.3">
      <c r="A21" s="17"/>
      <c r="B21" s="17"/>
      <c r="C21" s="8">
        <v>41</v>
      </c>
      <c r="D21" s="5" t="s">
        <v>32</v>
      </c>
      <c r="E21" s="8">
        <v>1</v>
      </c>
      <c r="F21" s="8" t="s">
        <v>25</v>
      </c>
      <c r="G21" s="33">
        <v>0</v>
      </c>
      <c r="H21" s="21">
        <f>G21*E21</f>
        <v>0</v>
      </c>
    </row>
    <row r="22" spans="1:9" s="17" customFormat="1" ht="30" customHeight="1" x14ac:dyDescent="0.3">
      <c r="C22" s="8">
        <v>42</v>
      </c>
      <c r="D22" s="9" t="s">
        <v>33</v>
      </c>
      <c r="E22" s="8">
        <v>4</v>
      </c>
      <c r="F22" s="8" t="s">
        <v>25</v>
      </c>
      <c r="G22" s="33">
        <v>0</v>
      </c>
      <c r="H22" s="21">
        <f t="shared" ref="H22:H23" si="0">G22*E22</f>
        <v>0</v>
      </c>
    </row>
    <row r="23" spans="1:9" s="17" customFormat="1" ht="30" customHeight="1" x14ac:dyDescent="0.3">
      <c r="C23" s="8">
        <v>43</v>
      </c>
      <c r="D23" s="9" t="s">
        <v>34</v>
      </c>
      <c r="E23" s="8">
        <v>7</v>
      </c>
      <c r="F23" s="8" t="s">
        <v>25</v>
      </c>
      <c r="G23" s="33">
        <v>0</v>
      </c>
      <c r="H23" s="21">
        <f t="shared" si="0"/>
        <v>0</v>
      </c>
    </row>
    <row r="24" spans="1:9" ht="30" customHeight="1" x14ac:dyDescent="0.3">
      <c r="A24" s="17"/>
      <c r="B24" s="17"/>
      <c r="C24" s="8">
        <v>44</v>
      </c>
      <c r="D24" s="9" t="s">
        <v>35</v>
      </c>
      <c r="E24" s="8">
        <v>349</v>
      </c>
      <c r="F24" s="8" t="s">
        <v>25</v>
      </c>
      <c r="G24" s="33">
        <v>0</v>
      </c>
      <c r="H24" s="21">
        <f>G24*E24</f>
        <v>0</v>
      </c>
    </row>
    <row r="25" spans="1:9" ht="30" customHeight="1" x14ac:dyDescent="0.3">
      <c r="A25" s="17"/>
      <c r="B25" s="17"/>
      <c r="C25" s="8" t="s">
        <v>18</v>
      </c>
      <c r="D25" s="9" t="s">
        <v>53</v>
      </c>
      <c r="E25" s="8"/>
      <c r="F25" s="8"/>
      <c r="G25" s="8"/>
      <c r="H25" s="21">
        <f>SUM(H21:H24)</f>
        <v>0</v>
      </c>
    </row>
    <row r="28" spans="1:9" x14ac:dyDescent="0.3">
      <c r="A28" s="17"/>
      <c r="B28" s="17"/>
      <c r="C28" s="17"/>
      <c r="D28" s="12" t="s">
        <v>26</v>
      </c>
      <c r="E28" s="17"/>
      <c r="F28" s="17"/>
      <c r="G28" s="18"/>
      <c r="H28" s="17"/>
      <c r="I28" s="17"/>
    </row>
    <row r="29" spans="1:9" x14ac:dyDescent="0.3">
      <c r="A29" s="17"/>
      <c r="B29" s="17"/>
      <c r="C29" s="17"/>
      <c r="D29" s="12" t="s">
        <v>51</v>
      </c>
      <c r="E29" s="17"/>
      <c r="F29" s="17"/>
      <c r="G29" s="17"/>
      <c r="H29" s="17"/>
      <c r="I29" s="17"/>
    </row>
    <row r="30" spans="1:9" ht="28.8" x14ac:dyDescent="0.3">
      <c r="A30" s="17"/>
      <c r="B30" s="17"/>
      <c r="C30" s="10" t="s">
        <v>5</v>
      </c>
      <c r="D30" s="11" t="s">
        <v>21</v>
      </c>
      <c r="E30" s="10" t="s">
        <v>39</v>
      </c>
      <c r="F30" s="11" t="s">
        <v>6</v>
      </c>
      <c r="G30" s="10" t="s">
        <v>27</v>
      </c>
      <c r="H30" s="10" t="s">
        <v>7</v>
      </c>
      <c r="I30" s="17"/>
    </row>
    <row r="31" spans="1:9" ht="28.8" x14ac:dyDescent="0.3">
      <c r="A31" s="17"/>
      <c r="B31" s="17"/>
      <c r="C31" s="8">
        <v>45</v>
      </c>
      <c r="D31" s="5" t="s">
        <v>32</v>
      </c>
      <c r="E31" s="8">
        <v>1</v>
      </c>
      <c r="F31" s="8" t="s">
        <v>25</v>
      </c>
      <c r="G31" s="33">
        <v>0</v>
      </c>
      <c r="H31" s="21">
        <f t="shared" ref="H31:H34" si="1">G31*E31</f>
        <v>0</v>
      </c>
      <c r="I31" s="17"/>
    </row>
    <row r="32" spans="1:9" ht="30" customHeight="1" x14ac:dyDescent="0.3">
      <c r="A32" s="17"/>
      <c r="B32" s="17"/>
      <c r="C32" s="8">
        <v>46</v>
      </c>
      <c r="D32" s="9" t="s">
        <v>37</v>
      </c>
      <c r="E32" s="8">
        <v>1</v>
      </c>
      <c r="F32" s="8" t="s">
        <v>25</v>
      </c>
      <c r="G32" s="33">
        <v>0</v>
      </c>
      <c r="H32" s="21">
        <f t="shared" si="1"/>
        <v>0</v>
      </c>
      <c r="I32" s="17"/>
    </row>
    <row r="33" spans="1:9" s="17" customFormat="1" ht="30" customHeight="1" x14ac:dyDescent="0.3">
      <c r="C33" s="8">
        <v>47</v>
      </c>
      <c r="D33" s="9" t="s">
        <v>33</v>
      </c>
      <c r="E33" s="8">
        <v>4</v>
      </c>
      <c r="F33" s="8" t="s">
        <v>25</v>
      </c>
      <c r="G33" s="33">
        <v>0</v>
      </c>
      <c r="H33" s="21">
        <f t="shared" si="1"/>
        <v>0</v>
      </c>
    </row>
    <row r="34" spans="1:9" s="17" customFormat="1" ht="30" customHeight="1" x14ac:dyDescent="0.3">
      <c r="C34" s="8">
        <v>48</v>
      </c>
      <c r="D34" s="9" t="s">
        <v>34</v>
      </c>
      <c r="E34" s="8">
        <v>7</v>
      </c>
      <c r="F34" s="8" t="s">
        <v>25</v>
      </c>
      <c r="G34" s="33">
        <v>0</v>
      </c>
      <c r="H34" s="21">
        <f t="shared" si="1"/>
        <v>0</v>
      </c>
    </row>
    <row r="35" spans="1:9" s="17" customFormat="1" ht="30" customHeight="1" x14ac:dyDescent="0.3">
      <c r="C35" s="8">
        <v>49</v>
      </c>
      <c r="D35" s="9" t="s">
        <v>35</v>
      </c>
      <c r="E35" s="8">
        <v>349</v>
      </c>
      <c r="F35" s="8" t="s">
        <v>25</v>
      </c>
      <c r="G35" s="33">
        <v>0</v>
      </c>
      <c r="H35" s="21">
        <f t="shared" ref="H35" si="2">G35*E35</f>
        <v>0</v>
      </c>
    </row>
    <row r="36" spans="1:9" ht="30" customHeight="1" x14ac:dyDescent="0.3">
      <c r="A36" s="17"/>
      <c r="B36" s="17"/>
      <c r="C36" s="8">
        <v>50</v>
      </c>
      <c r="D36" s="9" t="s">
        <v>41</v>
      </c>
      <c r="E36" s="8">
        <v>2</v>
      </c>
      <c r="F36" s="8" t="s">
        <v>25</v>
      </c>
      <c r="G36" s="33">
        <v>0</v>
      </c>
      <c r="H36" s="21">
        <f>G36*E36</f>
        <v>0</v>
      </c>
      <c r="I36" s="17"/>
    </row>
    <row r="37" spans="1:9" ht="30" customHeight="1" x14ac:dyDescent="0.3">
      <c r="A37" s="17"/>
      <c r="B37" s="17"/>
      <c r="C37" s="8" t="s">
        <v>18</v>
      </c>
      <c r="D37" s="9" t="s">
        <v>50</v>
      </c>
      <c r="E37" s="8"/>
      <c r="F37" s="8"/>
      <c r="G37" s="8"/>
      <c r="H37" s="21">
        <f>SUM(H31:H36)</f>
        <v>0</v>
      </c>
      <c r="I37" s="17"/>
    </row>
    <row r="38" spans="1:9" x14ac:dyDescent="0.3">
      <c r="A38" s="17"/>
      <c r="B38" s="17"/>
      <c r="C38" s="17"/>
      <c r="D38" s="17"/>
      <c r="E38" s="17"/>
      <c r="F38" s="17"/>
      <c r="G38" s="17"/>
      <c r="H38" s="17"/>
      <c r="I38" s="17"/>
    </row>
    <row r="39" spans="1:9" s="17" customFormat="1" ht="15" thickBot="1" x14ac:dyDescent="0.35"/>
    <row r="40" spans="1:9" s="17" customFormat="1" ht="43.8" thickBot="1" x14ac:dyDescent="0.35">
      <c r="C40" s="10" t="s">
        <v>3</v>
      </c>
      <c r="D40" s="26" t="str">
        <f>D16</f>
        <v>ABC Corp.</v>
      </c>
      <c r="F40" s="30" t="s">
        <v>79</v>
      </c>
      <c r="G40" s="24"/>
      <c r="H40" s="25"/>
    </row>
    <row r="41" spans="1:9" s="17" customFormat="1" x14ac:dyDescent="0.3"/>
    <row r="42" spans="1:9" x14ac:dyDescent="0.3">
      <c r="B42" s="17"/>
      <c r="C42" s="17"/>
      <c r="D42" s="12" t="s">
        <v>28</v>
      </c>
      <c r="E42" s="17"/>
      <c r="F42" s="17"/>
      <c r="G42" s="18"/>
      <c r="H42" s="17"/>
      <c r="I42" s="17"/>
    </row>
    <row r="43" spans="1:9" x14ac:dyDescent="0.3">
      <c r="B43" s="17"/>
      <c r="C43" s="17"/>
      <c r="D43" s="12" t="s">
        <v>31</v>
      </c>
      <c r="E43" s="17"/>
      <c r="F43" s="17"/>
      <c r="G43" s="17"/>
      <c r="H43" s="17"/>
      <c r="I43" s="17"/>
    </row>
    <row r="44" spans="1:9" ht="28.8" x14ac:dyDescent="0.3">
      <c r="B44" s="17"/>
      <c r="C44" s="10" t="s">
        <v>5</v>
      </c>
      <c r="D44" s="11" t="s">
        <v>21</v>
      </c>
      <c r="E44" s="10" t="s">
        <v>40</v>
      </c>
      <c r="F44" s="11" t="s">
        <v>6</v>
      </c>
      <c r="G44" s="10" t="s">
        <v>27</v>
      </c>
      <c r="H44" s="10" t="s">
        <v>7</v>
      </c>
      <c r="I44" s="17"/>
    </row>
    <row r="45" spans="1:9" ht="30" customHeight="1" x14ac:dyDescent="0.3">
      <c r="B45" s="17"/>
      <c r="C45" s="8">
        <v>51</v>
      </c>
      <c r="D45" s="5" t="s">
        <v>32</v>
      </c>
      <c r="E45" s="8">
        <v>1</v>
      </c>
      <c r="F45" s="8" t="s">
        <v>25</v>
      </c>
      <c r="G45" s="33">
        <v>0</v>
      </c>
      <c r="H45" s="21">
        <f>G45*E45</f>
        <v>0</v>
      </c>
      <c r="I45" s="17"/>
    </row>
    <row r="46" spans="1:9" s="17" customFormat="1" ht="30" customHeight="1" x14ac:dyDescent="0.3">
      <c r="C46" s="8">
        <v>52</v>
      </c>
      <c r="D46" s="9" t="s">
        <v>33</v>
      </c>
      <c r="E46" s="8">
        <v>4</v>
      </c>
      <c r="F46" s="8" t="s">
        <v>25</v>
      </c>
      <c r="G46" s="33">
        <v>0</v>
      </c>
      <c r="H46" s="21">
        <f t="shared" ref="H46:H48" si="3">G46*E46</f>
        <v>0</v>
      </c>
    </row>
    <row r="47" spans="1:9" s="17" customFormat="1" ht="30" customHeight="1" x14ac:dyDescent="0.3">
      <c r="C47" s="8">
        <v>53</v>
      </c>
      <c r="D47" s="9" t="s">
        <v>34</v>
      </c>
      <c r="E47" s="8">
        <v>7</v>
      </c>
      <c r="F47" s="8" t="s">
        <v>25</v>
      </c>
      <c r="G47" s="33">
        <v>0</v>
      </c>
      <c r="H47" s="21">
        <f t="shared" si="3"/>
        <v>0</v>
      </c>
    </row>
    <row r="48" spans="1:9" s="17" customFormat="1" ht="30" customHeight="1" x14ac:dyDescent="0.3">
      <c r="C48" s="8">
        <v>54</v>
      </c>
      <c r="D48" s="9" t="s">
        <v>35</v>
      </c>
      <c r="E48" s="8">
        <v>349</v>
      </c>
      <c r="F48" s="8" t="s">
        <v>25</v>
      </c>
      <c r="G48" s="33">
        <v>0</v>
      </c>
      <c r="H48" s="21">
        <f t="shared" si="3"/>
        <v>0</v>
      </c>
    </row>
    <row r="49" spans="1:9" ht="30" customHeight="1" x14ac:dyDescent="0.3">
      <c r="B49" s="17"/>
      <c r="C49" s="8" t="s">
        <v>18</v>
      </c>
      <c r="D49" s="9" t="s">
        <v>36</v>
      </c>
      <c r="E49" s="8"/>
      <c r="F49" s="8"/>
      <c r="G49" s="8"/>
      <c r="H49" s="21">
        <f>SUM(H45:H48)</f>
        <v>0</v>
      </c>
      <c r="I49" s="17"/>
    </row>
    <row r="50" spans="1:9" x14ac:dyDescent="0.3">
      <c r="B50" s="17"/>
      <c r="C50" s="17"/>
      <c r="D50" s="17"/>
      <c r="E50" s="17"/>
      <c r="F50" s="17"/>
      <c r="G50" s="17"/>
      <c r="H50" s="17"/>
      <c r="I50" s="17"/>
    </row>
    <row r="51" spans="1:9" x14ac:dyDescent="0.3">
      <c r="B51" s="17"/>
      <c r="C51" s="17"/>
      <c r="D51" s="12" t="s">
        <v>29</v>
      </c>
      <c r="E51" s="17"/>
      <c r="F51" s="17"/>
      <c r="G51" s="18"/>
      <c r="H51" s="17"/>
      <c r="I51" s="17"/>
    </row>
    <row r="52" spans="1:9" x14ac:dyDescent="0.3">
      <c r="B52" s="17"/>
      <c r="C52" s="17"/>
      <c r="D52" s="12" t="s">
        <v>49</v>
      </c>
      <c r="E52" s="17"/>
      <c r="F52" s="17"/>
      <c r="G52" s="17"/>
      <c r="H52" s="17"/>
      <c r="I52" s="17"/>
    </row>
    <row r="53" spans="1:9" ht="28.8" x14ac:dyDescent="0.3">
      <c r="B53" s="17"/>
      <c r="C53" s="10" t="s">
        <v>5</v>
      </c>
      <c r="D53" s="11" t="s">
        <v>21</v>
      </c>
      <c r="E53" s="10" t="s">
        <v>38</v>
      </c>
      <c r="F53" s="11" t="s">
        <v>6</v>
      </c>
      <c r="G53" s="10" t="s">
        <v>27</v>
      </c>
      <c r="H53" s="10" t="s">
        <v>7</v>
      </c>
      <c r="I53" s="17"/>
    </row>
    <row r="54" spans="1:9" ht="30" customHeight="1" x14ac:dyDescent="0.3">
      <c r="B54" s="17"/>
      <c r="C54" s="8">
        <v>55</v>
      </c>
      <c r="D54" s="5" t="s">
        <v>32</v>
      </c>
      <c r="E54" s="8">
        <v>1</v>
      </c>
      <c r="F54" s="8" t="s">
        <v>25</v>
      </c>
      <c r="G54" s="33">
        <v>0</v>
      </c>
      <c r="H54" s="21">
        <f>G54*E54</f>
        <v>0</v>
      </c>
      <c r="I54" s="17"/>
    </row>
    <row r="55" spans="1:9" s="17" customFormat="1" ht="30" customHeight="1" x14ac:dyDescent="0.3">
      <c r="C55" s="8">
        <v>56</v>
      </c>
      <c r="D55" s="9" t="s">
        <v>33</v>
      </c>
      <c r="E55" s="8">
        <v>4</v>
      </c>
      <c r="F55" s="8" t="s">
        <v>25</v>
      </c>
      <c r="G55" s="33">
        <v>0</v>
      </c>
      <c r="H55" s="21">
        <f t="shared" ref="H55:H56" si="4">G55*E55</f>
        <v>0</v>
      </c>
    </row>
    <row r="56" spans="1:9" s="17" customFormat="1" ht="30" customHeight="1" x14ac:dyDescent="0.3">
      <c r="C56" s="8">
        <v>57</v>
      </c>
      <c r="D56" s="9" t="s">
        <v>34</v>
      </c>
      <c r="E56" s="8">
        <v>7</v>
      </c>
      <c r="F56" s="8" t="s">
        <v>25</v>
      </c>
      <c r="G56" s="33">
        <v>0</v>
      </c>
      <c r="H56" s="21">
        <f t="shared" si="4"/>
        <v>0</v>
      </c>
    </row>
    <row r="57" spans="1:9" ht="30" customHeight="1" x14ac:dyDescent="0.3">
      <c r="B57" s="17"/>
      <c r="C57" s="8">
        <v>58</v>
      </c>
      <c r="D57" s="9" t="s">
        <v>35</v>
      </c>
      <c r="E57" s="8">
        <v>349</v>
      </c>
      <c r="F57" s="8" t="s">
        <v>25</v>
      </c>
      <c r="G57" s="33">
        <v>0</v>
      </c>
      <c r="H57" s="21">
        <f>G57*E57</f>
        <v>0</v>
      </c>
      <c r="I57" s="17"/>
    </row>
    <row r="58" spans="1:9" ht="30" customHeight="1" x14ac:dyDescent="0.3">
      <c r="B58" s="17"/>
      <c r="C58" s="8" t="s">
        <v>18</v>
      </c>
      <c r="D58" s="9" t="s">
        <v>47</v>
      </c>
      <c r="E58" s="8"/>
      <c r="F58" s="8"/>
      <c r="G58" s="8"/>
      <c r="H58" s="21">
        <f>SUM(H54:H57)</f>
        <v>0</v>
      </c>
      <c r="I58" s="17"/>
    </row>
    <row r="59" spans="1:9" x14ac:dyDescent="0.3">
      <c r="B59" s="17"/>
      <c r="C59" s="17"/>
      <c r="D59" s="17"/>
      <c r="E59" s="17"/>
      <c r="F59" s="17"/>
      <c r="G59" s="17"/>
      <c r="H59" s="17"/>
      <c r="I59" s="17"/>
    </row>
    <row r="60" spans="1:9" x14ac:dyDescent="0.3">
      <c r="A60" s="17"/>
      <c r="B60" s="17"/>
      <c r="C60" s="17"/>
      <c r="D60" s="12" t="s">
        <v>30</v>
      </c>
      <c r="E60" s="17"/>
      <c r="F60" s="17"/>
      <c r="G60" s="18"/>
      <c r="H60" s="17"/>
    </row>
    <row r="61" spans="1:9" x14ac:dyDescent="0.3">
      <c r="A61" s="17"/>
      <c r="B61" s="17"/>
      <c r="C61" s="17"/>
      <c r="D61" s="12" t="s">
        <v>48</v>
      </c>
      <c r="E61" s="17"/>
      <c r="F61" s="17"/>
      <c r="G61" s="17"/>
      <c r="H61" s="17"/>
    </row>
    <row r="62" spans="1:9" ht="28.8" x14ac:dyDescent="0.3">
      <c r="A62" s="17"/>
      <c r="B62" s="17"/>
      <c r="C62" s="10" t="s">
        <v>5</v>
      </c>
      <c r="D62" s="11" t="s">
        <v>21</v>
      </c>
      <c r="E62" s="10" t="s">
        <v>38</v>
      </c>
      <c r="F62" s="11" t="s">
        <v>6</v>
      </c>
      <c r="G62" s="10" t="s">
        <v>27</v>
      </c>
      <c r="H62" s="10" t="s">
        <v>7</v>
      </c>
    </row>
    <row r="63" spans="1:9" ht="30" customHeight="1" x14ac:dyDescent="0.3">
      <c r="A63" s="17"/>
      <c r="B63" s="17"/>
      <c r="C63" s="8">
        <v>59</v>
      </c>
      <c r="D63" s="5" t="s">
        <v>32</v>
      </c>
      <c r="E63" s="8">
        <v>1</v>
      </c>
      <c r="F63" s="8" t="s">
        <v>25</v>
      </c>
      <c r="G63" s="33">
        <v>0</v>
      </c>
      <c r="H63" s="21">
        <f t="shared" ref="H63:H67" si="5">G63*E63</f>
        <v>0</v>
      </c>
    </row>
    <row r="64" spans="1:9" ht="30" customHeight="1" x14ac:dyDescent="0.3">
      <c r="A64" s="17"/>
      <c r="B64" s="17"/>
      <c r="C64" s="8">
        <v>60</v>
      </c>
      <c r="D64" s="9" t="s">
        <v>37</v>
      </c>
      <c r="E64" s="8">
        <v>1</v>
      </c>
      <c r="F64" s="8" t="s">
        <v>25</v>
      </c>
      <c r="G64" s="33">
        <v>0</v>
      </c>
      <c r="H64" s="21">
        <f t="shared" si="5"/>
        <v>0</v>
      </c>
    </row>
    <row r="65" spans="1:8" s="17" customFormat="1" ht="30" customHeight="1" x14ac:dyDescent="0.3">
      <c r="C65" s="8">
        <v>61</v>
      </c>
      <c r="D65" s="9" t="s">
        <v>33</v>
      </c>
      <c r="E65" s="8">
        <v>4</v>
      </c>
      <c r="F65" s="8" t="s">
        <v>25</v>
      </c>
      <c r="G65" s="33">
        <v>0</v>
      </c>
      <c r="H65" s="21">
        <f t="shared" si="5"/>
        <v>0</v>
      </c>
    </row>
    <row r="66" spans="1:8" s="17" customFormat="1" ht="30" customHeight="1" x14ac:dyDescent="0.3">
      <c r="C66" s="8">
        <v>62</v>
      </c>
      <c r="D66" s="9" t="s">
        <v>34</v>
      </c>
      <c r="E66" s="8">
        <v>7</v>
      </c>
      <c r="F66" s="8" t="s">
        <v>25</v>
      </c>
      <c r="G66" s="33">
        <v>0</v>
      </c>
      <c r="H66" s="21">
        <f t="shared" si="5"/>
        <v>0</v>
      </c>
    </row>
    <row r="67" spans="1:8" ht="30" customHeight="1" x14ac:dyDescent="0.3">
      <c r="A67" s="17"/>
      <c r="B67" s="17"/>
      <c r="C67" s="8">
        <v>63</v>
      </c>
      <c r="D67" s="9" t="s">
        <v>35</v>
      </c>
      <c r="E67" s="8">
        <v>349</v>
      </c>
      <c r="F67" s="8" t="s">
        <v>25</v>
      </c>
      <c r="G67" s="33">
        <v>0</v>
      </c>
      <c r="H67" s="21">
        <f t="shared" si="5"/>
        <v>0</v>
      </c>
    </row>
    <row r="68" spans="1:8" ht="30" customHeight="1" x14ac:dyDescent="0.3">
      <c r="A68" s="17"/>
      <c r="B68" s="17"/>
      <c r="C68" s="8" t="s">
        <v>18</v>
      </c>
      <c r="D68" s="9" t="s">
        <v>46</v>
      </c>
      <c r="E68" s="8"/>
      <c r="F68" s="8"/>
      <c r="G68" s="8"/>
      <c r="H68" s="21">
        <f>SUM(H63:H67)</f>
        <v>0</v>
      </c>
    </row>
    <row r="69" spans="1:8" x14ac:dyDescent="0.3">
      <c r="A69" s="17"/>
      <c r="B69" s="17"/>
      <c r="C69" s="17"/>
      <c r="D69" s="17"/>
      <c r="E69" s="17"/>
      <c r="F69" s="17"/>
      <c r="G69" s="17"/>
      <c r="H69" s="17"/>
    </row>
    <row r="70" spans="1:8" ht="28.8" x14ac:dyDescent="0.3">
      <c r="C70" s="8" t="s">
        <v>18</v>
      </c>
      <c r="D70" s="11" t="s">
        <v>21</v>
      </c>
      <c r="E70" s="10" t="s">
        <v>38</v>
      </c>
      <c r="F70" s="11" t="s">
        <v>6</v>
      </c>
      <c r="G70" s="10" t="s">
        <v>27</v>
      </c>
      <c r="H70" s="10" t="s">
        <v>7</v>
      </c>
    </row>
    <row r="71" spans="1:8" ht="28.8" x14ac:dyDescent="0.3">
      <c r="C71" s="8" t="s">
        <v>18</v>
      </c>
      <c r="D71" s="5" t="s">
        <v>45</v>
      </c>
      <c r="E71" s="8" t="s">
        <v>18</v>
      </c>
      <c r="F71" s="8" t="s">
        <v>18</v>
      </c>
      <c r="G71" s="8" t="s">
        <v>18</v>
      </c>
      <c r="H71" s="21">
        <f>H68+H58+H49+H37+H25</f>
        <v>0</v>
      </c>
    </row>
  </sheetData>
  <sheetProtection password="CC9F" sheet="1" objects="1" scenarios="1"/>
  <pageMargins left="0.7" right="0.7" top="0.75" bottom="0.75" header="0.3" footer="0.3"/>
  <pageSetup scale="8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6"/>
  <sheetViews>
    <sheetView zoomScaleNormal="100" workbookViewId="0"/>
  </sheetViews>
  <sheetFormatPr defaultRowHeight="14.4" x14ac:dyDescent="0.3"/>
  <cols>
    <col min="1" max="1" width="2.6640625" customWidth="1"/>
    <col min="2" max="2" width="6.21875" customWidth="1"/>
    <col min="3" max="3" width="8.88671875" customWidth="1"/>
    <col min="4" max="4" width="35.88671875" customWidth="1"/>
    <col min="7" max="7" width="14.33203125" customWidth="1"/>
    <col min="8" max="8" width="17.44140625" customWidth="1"/>
  </cols>
  <sheetData>
    <row r="1" spans="1:9" x14ac:dyDescent="0.3">
      <c r="A1" s="17"/>
      <c r="B1" s="17"/>
      <c r="C1" s="17"/>
      <c r="D1" s="17"/>
      <c r="E1" s="17"/>
      <c r="F1" s="17"/>
      <c r="G1" s="17"/>
      <c r="H1" s="17"/>
      <c r="I1" s="17"/>
    </row>
    <row r="2" spans="1:9" x14ac:dyDescent="0.3">
      <c r="A2" s="17"/>
      <c r="B2" s="17"/>
      <c r="C2" s="20" t="s">
        <v>43</v>
      </c>
      <c r="D2" s="17"/>
      <c r="E2" s="17"/>
      <c r="F2" s="17"/>
      <c r="G2" s="17"/>
      <c r="H2" s="17"/>
      <c r="I2" s="17"/>
    </row>
    <row r="3" spans="1:9" x14ac:dyDescent="0.3">
      <c r="A3" s="17"/>
      <c r="B3" s="17"/>
      <c r="C3" s="17"/>
      <c r="D3" s="18" t="s">
        <v>0</v>
      </c>
      <c r="E3" s="17"/>
      <c r="F3" s="17"/>
      <c r="G3" s="17"/>
      <c r="H3" s="17"/>
      <c r="I3" s="17"/>
    </row>
    <row r="4" spans="1:9" ht="15" thickBot="1" x14ac:dyDescent="0.35">
      <c r="A4" s="17"/>
      <c r="B4" s="17"/>
      <c r="C4" s="17"/>
      <c r="E4" s="17"/>
      <c r="F4" s="17"/>
      <c r="G4" s="17"/>
      <c r="H4" s="17"/>
      <c r="I4" s="17"/>
    </row>
    <row r="5" spans="1:9" ht="25.05" customHeight="1" thickBot="1" x14ac:dyDescent="0.35">
      <c r="A5" s="17"/>
      <c r="B5" s="17"/>
      <c r="C5" s="17"/>
      <c r="D5" s="31" t="s">
        <v>83</v>
      </c>
      <c r="E5" s="25"/>
      <c r="F5" s="27"/>
      <c r="G5" s="17"/>
      <c r="H5" s="17"/>
      <c r="I5" s="17"/>
    </row>
    <row r="6" spans="1:9" x14ac:dyDescent="0.3">
      <c r="A6" s="17"/>
      <c r="B6" s="17"/>
      <c r="C6" s="17"/>
      <c r="D6" s="17"/>
      <c r="E6" s="17"/>
      <c r="F6" s="17"/>
      <c r="G6" s="17"/>
      <c r="H6" s="17"/>
      <c r="I6" s="17"/>
    </row>
    <row r="7" spans="1:9" x14ac:dyDescent="0.3">
      <c r="A7" s="17"/>
      <c r="B7" s="17"/>
      <c r="C7" s="28" t="s">
        <v>76</v>
      </c>
      <c r="D7" s="17"/>
      <c r="E7" s="17"/>
      <c r="F7" s="17"/>
      <c r="G7" s="18"/>
      <c r="H7" s="17"/>
      <c r="I7" s="17"/>
    </row>
    <row r="8" spans="1:9" s="17" customFormat="1" x14ac:dyDescent="0.3">
      <c r="C8" s="28" t="s">
        <v>77</v>
      </c>
      <c r="G8" s="18"/>
    </row>
    <row r="9" spans="1:9" s="17" customFormat="1" x14ac:dyDescent="0.3">
      <c r="C9" s="28" t="s">
        <v>82</v>
      </c>
      <c r="G9" s="18"/>
    </row>
    <row r="10" spans="1:9" s="17" customFormat="1" x14ac:dyDescent="0.3">
      <c r="C10" s="28" t="s">
        <v>81</v>
      </c>
    </row>
    <row r="11" spans="1:9" s="17" customFormat="1" x14ac:dyDescent="0.3">
      <c r="C11" s="28"/>
      <c r="G11" s="18"/>
    </row>
    <row r="12" spans="1:9" s="17" customFormat="1" x14ac:dyDescent="0.3">
      <c r="C12" s="28" t="s">
        <v>1</v>
      </c>
      <c r="D12" s="28"/>
      <c r="E12" s="28"/>
      <c r="F12" s="28"/>
      <c r="G12" s="29"/>
    </row>
    <row r="13" spans="1:9" s="17" customFormat="1" x14ac:dyDescent="0.3">
      <c r="C13" s="28"/>
      <c r="D13" s="28"/>
      <c r="E13" s="28"/>
      <c r="F13" s="28"/>
      <c r="G13" s="29"/>
    </row>
    <row r="14" spans="1:9" s="17" customFormat="1" x14ac:dyDescent="0.3">
      <c r="C14" s="28" t="s">
        <v>2</v>
      </c>
      <c r="D14" s="28"/>
      <c r="E14" s="28"/>
      <c r="F14" s="28"/>
      <c r="G14" s="29"/>
    </row>
    <row r="15" spans="1:9" x14ac:dyDescent="0.3">
      <c r="A15" s="17"/>
      <c r="B15" s="17"/>
      <c r="C15" s="17"/>
      <c r="D15" s="17"/>
      <c r="E15" s="17"/>
      <c r="F15" s="17"/>
      <c r="G15" s="18"/>
      <c r="H15" s="17"/>
      <c r="I15" s="17"/>
    </row>
    <row r="16" spans="1:9" ht="43.2" x14ac:dyDescent="0.3">
      <c r="A16" s="17"/>
      <c r="B16" s="17"/>
      <c r="C16" s="10" t="s">
        <v>3</v>
      </c>
      <c r="D16" s="22" t="str">
        <f>'PERS '!D16</f>
        <v>ABC Corp.</v>
      </c>
      <c r="E16" s="17"/>
      <c r="F16" s="17"/>
      <c r="G16" s="17"/>
      <c r="H16" s="17"/>
      <c r="I16" s="17"/>
    </row>
    <row r="17" spans="1:9" x14ac:dyDescent="0.3">
      <c r="A17" s="17"/>
      <c r="B17" s="17"/>
      <c r="C17" s="17"/>
      <c r="D17" s="17"/>
      <c r="E17" s="17"/>
      <c r="F17" s="17"/>
      <c r="G17" s="18"/>
      <c r="H17" s="17"/>
      <c r="I17" s="17"/>
    </row>
    <row r="18" spans="1:9" x14ac:dyDescent="0.3">
      <c r="A18" s="17"/>
      <c r="B18" s="17"/>
      <c r="C18" s="17"/>
      <c r="D18" s="12" t="s">
        <v>24</v>
      </c>
      <c r="E18" s="17"/>
      <c r="F18" s="17"/>
      <c r="G18" s="18"/>
      <c r="H18" s="17"/>
      <c r="I18" s="17"/>
    </row>
    <row r="19" spans="1:9" x14ac:dyDescent="0.3">
      <c r="A19" s="17"/>
      <c r="B19" s="17"/>
      <c r="C19" s="17"/>
      <c r="D19" s="12" t="s">
        <v>54</v>
      </c>
      <c r="E19" s="17"/>
      <c r="F19" s="17"/>
      <c r="G19" s="17"/>
      <c r="H19" s="17"/>
      <c r="I19" s="17"/>
    </row>
    <row r="20" spans="1:9" ht="28.8" x14ac:dyDescent="0.3">
      <c r="A20" s="17"/>
      <c r="B20" s="17"/>
      <c r="C20" s="10" t="s">
        <v>5</v>
      </c>
      <c r="D20" s="11" t="s">
        <v>21</v>
      </c>
      <c r="E20" s="10" t="s">
        <v>38</v>
      </c>
      <c r="F20" s="11" t="s">
        <v>6</v>
      </c>
      <c r="G20" s="10" t="s">
        <v>27</v>
      </c>
      <c r="H20" s="10" t="s">
        <v>7</v>
      </c>
      <c r="I20" s="17"/>
    </row>
    <row r="21" spans="1:9" ht="30" customHeight="1" x14ac:dyDescent="0.3">
      <c r="A21" s="17"/>
      <c r="B21" s="17"/>
      <c r="C21" s="8">
        <v>64</v>
      </c>
      <c r="D21" s="5" t="s">
        <v>32</v>
      </c>
      <c r="E21" s="8">
        <v>1</v>
      </c>
      <c r="F21" s="8" t="s">
        <v>25</v>
      </c>
      <c r="G21" s="33">
        <v>0</v>
      </c>
      <c r="H21" s="21">
        <f>G21*E21</f>
        <v>0</v>
      </c>
      <c r="I21" s="17"/>
    </row>
    <row r="22" spans="1:9" s="17" customFormat="1" ht="30" customHeight="1" x14ac:dyDescent="0.3">
      <c r="C22" s="8">
        <v>65</v>
      </c>
      <c r="D22" s="9" t="s">
        <v>33</v>
      </c>
      <c r="E22" s="8">
        <v>4</v>
      </c>
      <c r="F22" s="8" t="s">
        <v>25</v>
      </c>
      <c r="G22" s="33">
        <v>0</v>
      </c>
      <c r="H22" s="21">
        <f t="shared" ref="H22:H23" si="0">G22*E22</f>
        <v>0</v>
      </c>
    </row>
    <row r="23" spans="1:9" s="17" customFormat="1" ht="30" customHeight="1" x14ac:dyDescent="0.3">
      <c r="C23" s="8">
        <v>66</v>
      </c>
      <c r="D23" s="9" t="s">
        <v>34</v>
      </c>
      <c r="E23" s="8">
        <v>7</v>
      </c>
      <c r="F23" s="8" t="s">
        <v>25</v>
      </c>
      <c r="G23" s="33">
        <v>0</v>
      </c>
      <c r="H23" s="21">
        <f t="shared" si="0"/>
        <v>0</v>
      </c>
    </row>
    <row r="24" spans="1:9" ht="30" customHeight="1" x14ac:dyDescent="0.3">
      <c r="A24" s="17"/>
      <c r="B24" s="17"/>
      <c r="C24" s="8">
        <v>67</v>
      </c>
      <c r="D24" s="9" t="s">
        <v>35</v>
      </c>
      <c r="E24" s="8">
        <v>46</v>
      </c>
      <c r="F24" s="8" t="s">
        <v>25</v>
      </c>
      <c r="G24" s="33">
        <v>0</v>
      </c>
      <c r="H24" s="21">
        <f>G24*E24</f>
        <v>0</v>
      </c>
      <c r="I24" s="17"/>
    </row>
    <row r="25" spans="1:9" ht="30" customHeight="1" x14ac:dyDescent="0.3">
      <c r="A25" s="17"/>
      <c r="B25" s="17"/>
      <c r="C25" s="8" t="s">
        <v>18</v>
      </c>
      <c r="D25" s="9" t="s">
        <v>55</v>
      </c>
      <c r="E25" s="8"/>
      <c r="F25" s="8"/>
      <c r="G25" s="8"/>
      <c r="H25" s="21">
        <f>SUM(H21:H24)</f>
        <v>0</v>
      </c>
      <c r="I25" s="17"/>
    </row>
    <row r="26" spans="1:9" x14ac:dyDescent="0.3">
      <c r="A26" s="17"/>
      <c r="B26" s="17"/>
      <c r="C26" s="17"/>
      <c r="D26" s="17"/>
      <c r="E26" s="17"/>
      <c r="F26" s="17"/>
      <c r="G26" s="17"/>
      <c r="H26" s="17"/>
      <c r="I26" s="17"/>
    </row>
    <row r="27" spans="1:9" s="17" customFormat="1" x14ac:dyDescent="0.3"/>
    <row r="28" spans="1:9" s="17" customFormat="1" x14ac:dyDescent="0.3">
      <c r="D28" s="12" t="s">
        <v>26</v>
      </c>
      <c r="G28" s="18"/>
    </row>
    <row r="29" spans="1:9" s="17" customFormat="1" x14ac:dyDescent="0.3">
      <c r="D29" s="12" t="s">
        <v>56</v>
      </c>
    </row>
    <row r="30" spans="1:9" s="17" customFormat="1" ht="28.8" x14ac:dyDescent="0.3">
      <c r="C30" s="10" t="s">
        <v>5</v>
      </c>
      <c r="D30" s="11" t="s">
        <v>21</v>
      </c>
      <c r="E30" s="10" t="s">
        <v>38</v>
      </c>
      <c r="F30" s="11" t="s">
        <v>6</v>
      </c>
      <c r="G30" s="10" t="s">
        <v>27</v>
      </c>
      <c r="H30" s="10" t="s">
        <v>7</v>
      </c>
    </row>
    <row r="31" spans="1:9" s="17" customFormat="1" ht="28.8" x14ac:dyDescent="0.3">
      <c r="C31" s="8">
        <v>68</v>
      </c>
      <c r="D31" s="5" t="s">
        <v>32</v>
      </c>
      <c r="E31" s="8">
        <v>1</v>
      </c>
      <c r="F31" s="8" t="s">
        <v>25</v>
      </c>
      <c r="G31" s="33">
        <v>0</v>
      </c>
      <c r="H31" s="21">
        <f>G31*E31</f>
        <v>0</v>
      </c>
    </row>
    <row r="32" spans="1:9" s="17" customFormat="1" ht="30" customHeight="1" x14ac:dyDescent="0.3">
      <c r="C32" s="8">
        <v>69</v>
      </c>
      <c r="D32" s="9" t="s">
        <v>33</v>
      </c>
      <c r="E32" s="8">
        <v>4</v>
      </c>
      <c r="F32" s="8" t="s">
        <v>25</v>
      </c>
      <c r="G32" s="33">
        <v>0</v>
      </c>
      <c r="H32" s="21">
        <f t="shared" ref="H32:H33" si="1">G32*E32</f>
        <v>0</v>
      </c>
    </row>
    <row r="33" spans="1:9" s="17" customFormat="1" ht="30" customHeight="1" x14ac:dyDescent="0.3">
      <c r="C33" s="8">
        <v>70</v>
      </c>
      <c r="D33" s="9" t="s">
        <v>34</v>
      </c>
      <c r="E33" s="8">
        <v>7</v>
      </c>
      <c r="F33" s="8" t="s">
        <v>25</v>
      </c>
      <c r="G33" s="33">
        <v>0</v>
      </c>
      <c r="H33" s="21">
        <f t="shared" si="1"/>
        <v>0</v>
      </c>
    </row>
    <row r="34" spans="1:9" s="17" customFormat="1" ht="30" customHeight="1" x14ac:dyDescent="0.3">
      <c r="C34" s="8">
        <v>71</v>
      </c>
      <c r="D34" s="9" t="s">
        <v>35</v>
      </c>
      <c r="E34" s="8">
        <v>46</v>
      </c>
      <c r="F34" s="8" t="s">
        <v>25</v>
      </c>
      <c r="G34" s="33">
        <v>0</v>
      </c>
      <c r="H34" s="21">
        <f>G34*E34</f>
        <v>0</v>
      </c>
    </row>
    <row r="35" spans="1:9" s="17" customFormat="1" ht="30" customHeight="1" x14ac:dyDescent="0.3">
      <c r="C35" s="8">
        <v>72</v>
      </c>
      <c r="D35" s="9" t="s">
        <v>42</v>
      </c>
      <c r="E35" s="8">
        <v>1</v>
      </c>
      <c r="F35" s="8" t="s">
        <v>25</v>
      </c>
      <c r="G35" s="33">
        <v>0</v>
      </c>
      <c r="H35" s="21">
        <f>G35*E35</f>
        <v>0</v>
      </c>
    </row>
    <row r="36" spans="1:9" s="17" customFormat="1" ht="30" customHeight="1" x14ac:dyDescent="0.3">
      <c r="C36" s="8" t="s">
        <v>18</v>
      </c>
      <c r="D36" s="9" t="s">
        <v>57</v>
      </c>
      <c r="E36" s="8"/>
      <c r="F36" s="8"/>
      <c r="G36" s="8"/>
      <c r="H36" s="21">
        <f>SUM(H31:H35)</f>
        <v>0</v>
      </c>
    </row>
    <row r="37" spans="1:9" s="17" customFormat="1" x14ac:dyDescent="0.3"/>
    <row r="38" spans="1:9" s="17" customFormat="1" x14ac:dyDescent="0.3"/>
    <row r="39" spans="1:9" s="17" customFormat="1" ht="15" thickBot="1" x14ac:dyDescent="0.35"/>
    <row r="40" spans="1:9" s="17" customFormat="1" ht="43.8" thickBot="1" x14ac:dyDescent="0.35">
      <c r="C40" s="10" t="s">
        <v>3</v>
      </c>
      <c r="D40" s="26" t="str">
        <f>D16</f>
        <v>ABC Corp.</v>
      </c>
      <c r="F40" s="30" t="s">
        <v>84</v>
      </c>
      <c r="G40" s="24"/>
      <c r="H40" s="25"/>
    </row>
    <row r="41" spans="1:9" s="17" customFormat="1" x14ac:dyDescent="0.3"/>
    <row r="42" spans="1:9" x14ac:dyDescent="0.3">
      <c r="A42" s="17"/>
      <c r="B42" s="17"/>
      <c r="C42" s="17"/>
      <c r="D42" s="12" t="s">
        <v>28</v>
      </c>
      <c r="E42" s="17"/>
      <c r="F42" s="17"/>
      <c r="G42" s="18"/>
      <c r="H42" s="17"/>
      <c r="I42" s="17"/>
    </row>
    <row r="43" spans="1:9" x14ac:dyDescent="0.3">
      <c r="A43" s="17"/>
      <c r="B43" s="17"/>
      <c r="C43" s="17"/>
      <c r="D43" s="12" t="s">
        <v>58</v>
      </c>
      <c r="E43" s="17"/>
      <c r="F43" s="17"/>
      <c r="G43" s="17"/>
      <c r="H43" s="17"/>
      <c r="I43" s="17"/>
    </row>
    <row r="44" spans="1:9" ht="28.8" x14ac:dyDescent="0.3">
      <c r="A44" s="17"/>
      <c r="B44" s="17"/>
      <c r="C44" s="10" t="s">
        <v>5</v>
      </c>
      <c r="D44" s="11" t="s">
        <v>21</v>
      </c>
      <c r="E44" s="10" t="s">
        <v>38</v>
      </c>
      <c r="F44" s="11" t="s">
        <v>6</v>
      </c>
      <c r="G44" s="10" t="s">
        <v>27</v>
      </c>
      <c r="H44" s="10" t="s">
        <v>7</v>
      </c>
      <c r="I44" s="17"/>
    </row>
    <row r="45" spans="1:9" ht="30" customHeight="1" x14ac:dyDescent="0.3">
      <c r="A45" s="17"/>
      <c r="B45" s="17"/>
      <c r="C45" s="8">
        <v>73</v>
      </c>
      <c r="D45" s="5" t="s">
        <v>32</v>
      </c>
      <c r="E45" s="8">
        <v>1</v>
      </c>
      <c r="F45" s="8" t="s">
        <v>25</v>
      </c>
      <c r="G45" s="33">
        <v>0</v>
      </c>
      <c r="H45" s="21">
        <f t="shared" ref="H45:H49" si="2">G45*E45</f>
        <v>0</v>
      </c>
      <c r="I45" s="17"/>
    </row>
    <row r="46" spans="1:9" ht="30" customHeight="1" x14ac:dyDescent="0.3">
      <c r="A46" s="17"/>
      <c r="B46" s="17"/>
      <c r="C46" s="8">
        <v>74</v>
      </c>
      <c r="D46" s="9" t="s">
        <v>37</v>
      </c>
      <c r="E46" s="8">
        <v>1</v>
      </c>
      <c r="F46" s="8" t="s">
        <v>25</v>
      </c>
      <c r="G46" s="33">
        <v>0</v>
      </c>
      <c r="H46" s="21">
        <f t="shared" si="2"/>
        <v>0</v>
      </c>
      <c r="I46" s="17"/>
    </row>
    <row r="47" spans="1:9" s="17" customFormat="1" ht="30" customHeight="1" x14ac:dyDescent="0.3">
      <c r="C47" s="8">
        <v>75</v>
      </c>
      <c r="D47" s="9" t="s">
        <v>33</v>
      </c>
      <c r="E47" s="8">
        <v>4</v>
      </c>
      <c r="F47" s="8" t="s">
        <v>25</v>
      </c>
      <c r="G47" s="33">
        <v>0</v>
      </c>
      <c r="H47" s="21">
        <f t="shared" si="2"/>
        <v>0</v>
      </c>
    </row>
    <row r="48" spans="1:9" s="17" customFormat="1" ht="30" customHeight="1" x14ac:dyDescent="0.3">
      <c r="C48" s="8">
        <v>76</v>
      </c>
      <c r="D48" s="9" t="s">
        <v>34</v>
      </c>
      <c r="E48" s="8">
        <v>7</v>
      </c>
      <c r="F48" s="8" t="s">
        <v>25</v>
      </c>
      <c r="G48" s="33">
        <v>0</v>
      </c>
      <c r="H48" s="21">
        <f t="shared" si="2"/>
        <v>0</v>
      </c>
    </row>
    <row r="49" spans="1:9" ht="30" customHeight="1" x14ac:dyDescent="0.3">
      <c r="A49" s="17"/>
      <c r="B49" s="17"/>
      <c r="C49" s="8">
        <v>77</v>
      </c>
      <c r="D49" s="9" t="s">
        <v>35</v>
      </c>
      <c r="E49" s="8">
        <v>46</v>
      </c>
      <c r="F49" s="8" t="s">
        <v>25</v>
      </c>
      <c r="G49" s="33">
        <v>0</v>
      </c>
      <c r="H49" s="21">
        <f t="shared" si="2"/>
        <v>0</v>
      </c>
      <c r="I49" s="17"/>
    </row>
    <row r="50" spans="1:9" ht="30" customHeight="1" x14ac:dyDescent="0.3">
      <c r="A50" s="17"/>
      <c r="B50" s="17"/>
      <c r="C50" s="8" t="s">
        <v>18</v>
      </c>
      <c r="D50" s="9" t="s">
        <v>59</v>
      </c>
      <c r="E50" s="8"/>
      <c r="F50" s="8"/>
      <c r="G50" s="8"/>
      <c r="H50" s="21">
        <f>SUM(H45:H49)</f>
        <v>0</v>
      </c>
      <c r="I50" s="17"/>
    </row>
    <row r="51" spans="1:9" x14ac:dyDescent="0.3">
      <c r="A51" s="17"/>
      <c r="B51" s="17"/>
      <c r="C51" s="17"/>
      <c r="D51" s="17"/>
      <c r="E51" s="17"/>
      <c r="F51" s="17"/>
      <c r="G51" s="17"/>
      <c r="H51" s="17"/>
      <c r="I51" s="17"/>
    </row>
    <row r="52" spans="1:9" x14ac:dyDescent="0.3">
      <c r="A52" s="17"/>
      <c r="B52" s="17"/>
      <c r="C52" s="17"/>
      <c r="D52" s="12" t="s">
        <v>29</v>
      </c>
      <c r="E52" s="17"/>
      <c r="F52" s="17"/>
      <c r="G52" s="18"/>
      <c r="H52" s="17"/>
      <c r="I52" s="17"/>
    </row>
    <row r="53" spans="1:9" x14ac:dyDescent="0.3">
      <c r="A53" s="17"/>
      <c r="B53" s="17"/>
      <c r="C53" s="17"/>
      <c r="D53" s="12" t="s">
        <v>60</v>
      </c>
      <c r="E53" s="17"/>
      <c r="F53" s="17"/>
      <c r="G53" s="17"/>
      <c r="H53" s="17"/>
      <c r="I53" s="17"/>
    </row>
    <row r="54" spans="1:9" ht="28.8" x14ac:dyDescent="0.3">
      <c r="A54" s="17"/>
      <c r="B54" s="17"/>
      <c r="C54" s="10" t="s">
        <v>5</v>
      </c>
      <c r="D54" s="11" t="s">
        <v>21</v>
      </c>
      <c r="E54" s="10" t="s">
        <v>38</v>
      </c>
      <c r="F54" s="11" t="s">
        <v>6</v>
      </c>
      <c r="G54" s="10" t="s">
        <v>27</v>
      </c>
      <c r="H54" s="10" t="s">
        <v>7</v>
      </c>
      <c r="I54" s="17"/>
    </row>
    <row r="55" spans="1:9" ht="30" customHeight="1" x14ac:dyDescent="0.3">
      <c r="A55" s="17"/>
      <c r="B55" s="17"/>
      <c r="C55" s="8">
        <v>78</v>
      </c>
      <c r="D55" s="5" t="s">
        <v>32</v>
      </c>
      <c r="E55" s="8">
        <v>1</v>
      </c>
      <c r="F55" s="8" t="s">
        <v>25</v>
      </c>
      <c r="G55" s="33">
        <v>0</v>
      </c>
      <c r="H55" s="21">
        <f>G55*E55</f>
        <v>0</v>
      </c>
      <c r="I55" s="17"/>
    </row>
    <row r="56" spans="1:9" s="17" customFormat="1" ht="30" customHeight="1" x14ac:dyDescent="0.3">
      <c r="C56" s="8">
        <v>79</v>
      </c>
      <c r="D56" s="9" t="s">
        <v>33</v>
      </c>
      <c r="E56" s="8">
        <v>4</v>
      </c>
      <c r="F56" s="8" t="s">
        <v>25</v>
      </c>
      <c r="G56" s="33">
        <v>0</v>
      </c>
      <c r="H56" s="21">
        <f t="shared" ref="H56:H57" si="3">G56*E56</f>
        <v>0</v>
      </c>
    </row>
    <row r="57" spans="1:9" s="17" customFormat="1" ht="30" customHeight="1" x14ac:dyDescent="0.3">
      <c r="C57" s="8">
        <v>80</v>
      </c>
      <c r="D57" s="9" t="s">
        <v>34</v>
      </c>
      <c r="E57" s="8">
        <v>7</v>
      </c>
      <c r="F57" s="8" t="s">
        <v>25</v>
      </c>
      <c r="G57" s="33">
        <v>0</v>
      </c>
      <c r="H57" s="21">
        <f t="shared" si="3"/>
        <v>0</v>
      </c>
    </row>
    <row r="58" spans="1:9" ht="30" customHeight="1" x14ac:dyDescent="0.3">
      <c r="A58" s="17"/>
      <c r="B58" s="17"/>
      <c r="C58" s="8">
        <v>81</v>
      </c>
      <c r="D58" s="9" t="s">
        <v>35</v>
      </c>
      <c r="E58" s="8">
        <v>46</v>
      </c>
      <c r="F58" s="8" t="s">
        <v>25</v>
      </c>
      <c r="G58" s="33">
        <v>0</v>
      </c>
      <c r="H58" s="21">
        <f>G58*E58</f>
        <v>0</v>
      </c>
      <c r="I58" s="17"/>
    </row>
    <row r="59" spans="1:9" ht="30" customHeight="1" x14ac:dyDescent="0.3">
      <c r="A59" s="17"/>
      <c r="B59" s="17"/>
      <c r="C59" s="8" t="s">
        <v>18</v>
      </c>
      <c r="D59" s="9" t="s">
        <v>61</v>
      </c>
      <c r="E59" s="8"/>
      <c r="F59" s="8"/>
      <c r="G59" s="8"/>
      <c r="H59" s="21">
        <f>SUM(H55:H58)</f>
        <v>0</v>
      </c>
      <c r="I59" s="17"/>
    </row>
    <row r="60" spans="1:9" x14ac:dyDescent="0.3">
      <c r="A60" s="17"/>
      <c r="B60" s="17"/>
      <c r="C60" s="17"/>
      <c r="D60" s="17"/>
      <c r="E60" s="17"/>
      <c r="F60" s="17"/>
      <c r="G60" s="17"/>
      <c r="H60" s="17"/>
      <c r="I60" s="17"/>
    </row>
    <row r="61" spans="1:9" x14ac:dyDescent="0.3">
      <c r="A61" s="17"/>
      <c r="B61" s="17"/>
      <c r="C61" s="17"/>
      <c r="D61" s="12" t="s">
        <v>30</v>
      </c>
      <c r="E61" s="17"/>
      <c r="F61" s="17"/>
      <c r="G61" s="18"/>
      <c r="H61" s="17"/>
      <c r="I61" s="17"/>
    </row>
    <row r="62" spans="1:9" x14ac:dyDescent="0.3">
      <c r="A62" s="17"/>
      <c r="B62" s="17"/>
      <c r="C62" s="17"/>
      <c r="D62" s="12" t="s">
        <v>62</v>
      </c>
      <c r="E62" s="17"/>
      <c r="F62" s="17"/>
      <c r="G62" s="17"/>
      <c r="H62" s="17"/>
      <c r="I62" s="17"/>
    </row>
    <row r="63" spans="1:9" ht="28.8" x14ac:dyDescent="0.3">
      <c r="A63" s="17"/>
      <c r="B63" s="17"/>
      <c r="C63" s="10" t="s">
        <v>5</v>
      </c>
      <c r="D63" s="11" t="s">
        <v>21</v>
      </c>
      <c r="E63" s="10" t="s">
        <v>38</v>
      </c>
      <c r="F63" s="11" t="s">
        <v>6</v>
      </c>
      <c r="G63" s="10" t="s">
        <v>27</v>
      </c>
      <c r="H63" s="10" t="s">
        <v>7</v>
      </c>
      <c r="I63" s="17"/>
    </row>
    <row r="64" spans="1:9" ht="30" customHeight="1" x14ac:dyDescent="0.3">
      <c r="A64" s="17"/>
      <c r="B64" s="17"/>
      <c r="C64" s="8">
        <v>82</v>
      </c>
      <c r="D64" s="5" t="s">
        <v>32</v>
      </c>
      <c r="E64" s="8">
        <v>1</v>
      </c>
      <c r="F64" s="8" t="s">
        <v>25</v>
      </c>
      <c r="G64" s="33">
        <v>0</v>
      </c>
      <c r="H64" s="21">
        <f>G64*E64</f>
        <v>0</v>
      </c>
      <c r="I64" s="17"/>
    </row>
    <row r="65" spans="1:9" s="17" customFormat="1" ht="30" customHeight="1" x14ac:dyDescent="0.3">
      <c r="C65" s="8">
        <v>83</v>
      </c>
      <c r="D65" s="9" t="s">
        <v>33</v>
      </c>
      <c r="E65" s="8">
        <v>4</v>
      </c>
      <c r="F65" s="8" t="s">
        <v>25</v>
      </c>
      <c r="G65" s="33">
        <v>0</v>
      </c>
      <c r="H65" s="21">
        <f t="shared" ref="H65:H66" si="4">G65*E65</f>
        <v>0</v>
      </c>
    </row>
    <row r="66" spans="1:9" s="17" customFormat="1" ht="30" customHeight="1" x14ac:dyDescent="0.3">
      <c r="C66" s="8">
        <v>84</v>
      </c>
      <c r="D66" s="9" t="s">
        <v>34</v>
      </c>
      <c r="E66" s="8">
        <v>7</v>
      </c>
      <c r="F66" s="8" t="s">
        <v>25</v>
      </c>
      <c r="G66" s="33">
        <v>0</v>
      </c>
      <c r="H66" s="21">
        <f t="shared" si="4"/>
        <v>0</v>
      </c>
    </row>
    <row r="67" spans="1:9" ht="30" customHeight="1" x14ac:dyDescent="0.3">
      <c r="A67" s="17"/>
      <c r="B67" s="17"/>
      <c r="C67" s="8">
        <v>85</v>
      </c>
      <c r="D67" s="9" t="s">
        <v>35</v>
      </c>
      <c r="E67" s="8">
        <v>349</v>
      </c>
      <c r="F67" s="8" t="s">
        <v>25</v>
      </c>
      <c r="G67" s="33">
        <v>0</v>
      </c>
      <c r="H67" s="21">
        <f>G67*E67</f>
        <v>0</v>
      </c>
      <c r="I67" s="17"/>
    </row>
    <row r="68" spans="1:9" ht="30" customHeight="1" x14ac:dyDescent="0.3">
      <c r="A68" s="17"/>
      <c r="B68" s="17"/>
      <c r="C68" s="8" t="s">
        <v>18</v>
      </c>
      <c r="D68" s="9" t="s">
        <v>63</v>
      </c>
      <c r="E68" s="8"/>
      <c r="F68" s="8"/>
      <c r="G68" s="8"/>
      <c r="H68" s="21">
        <f>SUM(H64:H67)</f>
        <v>0</v>
      </c>
      <c r="I68" s="17"/>
    </row>
    <row r="69" spans="1:9" x14ac:dyDescent="0.3">
      <c r="A69" s="17"/>
      <c r="B69" s="17"/>
      <c r="C69" s="17"/>
      <c r="D69" s="17"/>
      <c r="E69" s="17"/>
      <c r="F69" s="17"/>
      <c r="G69" s="17"/>
      <c r="H69" s="17"/>
      <c r="I69" s="17"/>
    </row>
    <row r="70" spans="1:9" ht="28.8" x14ac:dyDescent="0.3">
      <c r="A70" s="17"/>
      <c r="B70" s="17"/>
      <c r="C70" s="8" t="s">
        <v>18</v>
      </c>
      <c r="D70" s="11" t="s">
        <v>21</v>
      </c>
      <c r="E70" s="10" t="s">
        <v>38</v>
      </c>
      <c r="F70" s="11" t="s">
        <v>6</v>
      </c>
      <c r="G70" s="10" t="s">
        <v>27</v>
      </c>
      <c r="H70" s="10" t="s">
        <v>7</v>
      </c>
      <c r="I70" s="17"/>
    </row>
    <row r="71" spans="1:9" ht="30" customHeight="1" x14ac:dyDescent="0.3">
      <c r="A71" s="17"/>
      <c r="B71" s="17"/>
      <c r="C71" s="8" t="s">
        <v>18</v>
      </c>
      <c r="D71" s="5" t="s">
        <v>64</v>
      </c>
      <c r="E71" s="8" t="s">
        <v>18</v>
      </c>
      <c r="F71" s="8" t="s">
        <v>18</v>
      </c>
      <c r="G71" s="8" t="s">
        <v>18</v>
      </c>
      <c r="H71" s="21">
        <f>H68+H59+H50+H25+H36</f>
        <v>0</v>
      </c>
      <c r="I71" s="17"/>
    </row>
    <row r="72" spans="1:9" x14ac:dyDescent="0.3">
      <c r="A72" s="17"/>
      <c r="B72" s="17"/>
      <c r="C72" s="17"/>
      <c r="D72" s="17"/>
      <c r="E72" s="17"/>
      <c r="F72" s="17"/>
      <c r="G72" s="17"/>
      <c r="H72" s="17"/>
      <c r="I72" s="17"/>
    </row>
    <row r="73" spans="1:9" x14ac:dyDescent="0.3">
      <c r="A73" s="17"/>
      <c r="B73" s="17"/>
      <c r="C73" s="17"/>
      <c r="D73" s="17"/>
      <c r="E73" s="17"/>
      <c r="F73" s="17"/>
      <c r="G73" s="17"/>
      <c r="H73" s="17"/>
      <c r="I73" s="17"/>
    </row>
    <row r="74" spans="1:9" x14ac:dyDescent="0.3">
      <c r="A74" s="17"/>
      <c r="B74" s="17"/>
      <c r="C74" s="17"/>
      <c r="D74" s="17"/>
      <c r="E74" s="17"/>
      <c r="F74" s="17"/>
      <c r="G74" s="17"/>
      <c r="H74" s="17"/>
      <c r="I74" s="17"/>
    </row>
    <row r="75" spans="1:9" x14ac:dyDescent="0.3">
      <c r="A75" s="17"/>
      <c r="B75" s="17"/>
      <c r="C75" s="17"/>
      <c r="D75" s="17"/>
      <c r="E75" s="17"/>
      <c r="F75" s="17"/>
      <c r="G75" s="17"/>
      <c r="H75" s="17"/>
      <c r="I75" s="17"/>
    </row>
    <row r="76" spans="1:9" x14ac:dyDescent="0.3">
      <c r="A76" s="17"/>
      <c r="B76" s="17"/>
      <c r="C76" s="17"/>
      <c r="D76" s="17"/>
      <c r="E76" s="17"/>
      <c r="F76" s="17"/>
      <c r="G76" s="17"/>
      <c r="H76" s="17"/>
      <c r="I76" s="17"/>
    </row>
  </sheetData>
  <sheetProtection password="CC9F" sheet="1" objects="1" scenarios="1"/>
  <pageMargins left="0.7" right="0.7" top="0.75" bottom="0.75" header="0.3" footer="0.3"/>
  <pageSetup scale="83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zoomScaleNormal="100" workbookViewId="0"/>
  </sheetViews>
  <sheetFormatPr defaultRowHeight="14.4" x14ac:dyDescent="0.3"/>
  <cols>
    <col min="1" max="1" width="2.6640625" customWidth="1"/>
    <col min="2" max="2" width="6.21875" customWidth="1"/>
    <col min="4" max="4" width="35.44140625" customWidth="1"/>
    <col min="7" max="7" width="14.33203125" customWidth="1"/>
    <col min="8" max="8" width="17.44140625" customWidth="1"/>
  </cols>
  <sheetData>
    <row r="1" spans="1:9" x14ac:dyDescent="0.3">
      <c r="A1" s="17"/>
      <c r="B1" s="17"/>
      <c r="C1" s="17"/>
      <c r="D1" s="17"/>
      <c r="E1" s="17"/>
      <c r="F1" s="17"/>
      <c r="G1" s="17"/>
      <c r="H1" s="17"/>
      <c r="I1" s="17"/>
    </row>
    <row r="2" spans="1:9" x14ac:dyDescent="0.3">
      <c r="A2" s="17"/>
      <c r="B2" s="17"/>
      <c r="C2" s="20" t="s">
        <v>43</v>
      </c>
      <c r="D2" s="17"/>
      <c r="E2" s="17"/>
      <c r="F2" s="17"/>
      <c r="G2" s="17"/>
      <c r="H2" s="17"/>
      <c r="I2" s="17"/>
    </row>
    <row r="3" spans="1:9" x14ac:dyDescent="0.3">
      <c r="A3" s="17"/>
      <c r="B3" s="17"/>
      <c r="C3" s="17"/>
      <c r="D3" s="18" t="s">
        <v>0</v>
      </c>
      <c r="E3" s="17"/>
      <c r="F3" s="17"/>
      <c r="G3" s="17"/>
      <c r="H3" s="17"/>
      <c r="I3" s="17"/>
    </row>
    <row r="4" spans="1:9" ht="15" thickBot="1" x14ac:dyDescent="0.35">
      <c r="A4" s="17"/>
      <c r="B4" s="17"/>
      <c r="C4" s="17"/>
      <c r="E4" s="17"/>
      <c r="F4" s="17"/>
      <c r="G4" s="17"/>
      <c r="H4" s="17"/>
      <c r="I4" s="17"/>
    </row>
    <row r="5" spans="1:9" ht="25.05" customHeight="1" thickBot="1" x14ac:dyDescent="0.35">
      <c r="A5" s="17"/>
      <c r="B5" s="17"/>
      <c r="C5" s="17"/>
      <c r="D5" s="31" t="s">
        <v>85</v>
      </c>
      <c r="E5" s="25"/>
      <c r="F5" s="27"/>
      <c r="G5" s="17"/>
      <c r="H5" s="17"/>
      <c r="I5" s="17"/>
    </row>
    <row r="6" spans="1:9" x14ac:dyDescent="0.3">
      <c r="A6" s="17"/>
      <c r="B6" s="17"/>
      <c r="C6" s="17"/>
      <c r="D6" s="17"/>
      <c r="E6" s="17"/>
      <c r="F6" s="17"/>
      <c r="G6" s="17"/>
      <c r="H6" s="17"/>
      <c r="I6" s="17"/>
    </row>
    <row r="7" spans="1:9" x14ac:dyDescent="0.3">
      <c r="A7" s="17"/>
      <c r="B7" s="17"/>
      <c r="C7" s="28" t="s">
        <v>76</v>
      </c>
      <c r="D7" s="17"/>
      <c r="E7" s="17"/>
      <c r="F7" s="17"/>
      <c r="G7" s="18"/>
      <c r="H7" s="17"/>
      <c r="I7" s="17"/>
    </row>
    <row r="8" spans="1:9" s="17" customFormat="1" x14ac:dyDescent="0.3">
      <c r="C8" s="28" t="s">
        <v>77</v>
      </c>
      <c r="G8" s="18"/>
    </row>
    <row r="9" spans="1:9" s="17" customFormat="1" x14ac:dyDescent="0.3">
      <c r="C9" s="28" t="s">
        <v>82</v>
      </c>
      <c r="G9" s="18"/>
    </row>
    <row r="10" spans="1:9" s="17" customFormat="1" x14ac:dyDescent="0.3">
      <c r="C10" s="28" t="s">
        <v>81</v>
      </c>
    </row>
    <row r="11" spans="1:9" s="17" customFormat="1" x14ac:dyDescent="0.3">
      <c r="C11" s="28"/>
      <c r="G11" s="18"/>
    </row>
    <row r="12" spans="1:9" s="17" customFormat="1" x14ac:dyDescent="0.3">
      <c r="C12" s="28" t="s">
        <v>1</v>
      </c>
      <c r="D12" s="28"/>
      <c r="E12" s="28"/>
      <c r="F12" s="28"/>
      <c r="G12" s="29"/>
    </row>
    <row r="13" spans="1:9" s="17" customFormat="1" x14ac:dyDescent="0.3">
      <c r="C13" s="28"/>
      <c r="D13" s="28"/>
      <c r="E13" s="28"/>
      <c r="F13" s="28"/>
      <c r="G13" s="29"/>
    </row>
    <row r="14" spans="1:9" s="17" customFormat="1" x14ac:dyDescent="0.3">
      <c r="C14" s="28" t="s">
        <v>2</v>
      </c>
      <c r="D14" s="28"/>
      <c r="E14" s="28"/>
      <c r="F14" s="28"/>
      <c r="G14" s="29"/>
    </row>
    <row r="15" spans="1:9" x14ac:dyDescent="0.3">
      <c r="A15" s="17"/>
      <c r="B15" s="17"/>
      <c r="C15" s="17"/>
      <c r="D15" s="17"/>
      <c r="E15" s="17"/>
      <c r="F15" s="17"/>
      <c r="G15" s="18"/>
      <c r="H15" s="17"/>
      <c r="I15" s="17"/>
    </row>
    <row r="16" spans="1:9" ht="43.2" x14ac:dyDescent="0.3">
      <c r="A16" s="17"/>
      <c r="B16" s="17"/>
      <c r="C16" s="10" t="s">
        <v>3</v>
      </c>
      <c r="D16" s="22" t="str">
        <f>'PERS '!D16</f>
        <v>ABC Corp.</v>
      </c>
      <c r="E16" s="17"/>
      <c r="F16" s="17"/>
      <c r="G16" s="17"/>
      <c r="I16" s="17"/>
    </row>
    <row r="17" spans="1:9" x14ac:dyDescent="0.3">
      <c r="A17" s="17"/>
      <c r="B17" s="17"/>
      <c r="C17" s="17"/>
      <c r="D17" s="17"/>
      <c r="E17" s="17"/>
      <c r="F17" s="17"/>
      <c r="G17" s="18"/>
      <c r="H17" s="17"/>
      <c r="I17" s="17"/>
    </row>
    <row r="18" spans="1:9" x14ac:dyDescent="0.3">
      <c r="A18" s="17"/>
      <c r="B18" s="17"/>
      <c r="C18" s="17"/>
      <c r="D18" s="12" t="s">
        <v>24</v>
      </c>
      <c r="E18" s="17"/>
      <c r="F18" s="17"/>
      <c r="G18" s="18"/>
      <c r="H18" s="17"/>
      <c r="I18" s="17"/>
    </row>
    <row r="19" spans="1:9" x14ac:dyDescent="0.3">
      <c r="A19" s="17"/>
      <c r="B19" s="17"/>
      <c r="C19" s="17"/>
      <c r="D19" s="12" t="s">
        <v>65</v>
      </c>
      <c r="E19" s="17"/>
      <c r="F19" s="17"/>
      <c r="G19" s="17"/>
      <c r="H19" s="17"/>
      <c r="I19" s="17"/>
    </row>
    <row r="20" spans="1:9" ht="28.8" x14ac:dyDescent="0.3">
      <c r="A20" s="17"/>
      <c r="B20" s="17"/>
      <c r="C20" s="10" t="s">
        <v>5</v>
      </c>
      <c r="D20" s="11" t="s">
        <v>21</v>
      </c>
      <c r="E20" s="10" t="s">
        <v>38</v>
      </c>
      <c r="F20" s="11" t="s">
        <v>6</v>
      </c>
      <c r="G20" s="10" t="s">
        <v>27</v>
      </c>
      <c r="H20" s="10" t="s">
        <v>7</v>
      </c>
      <c r="I20" s="17"/>
    </row>
    <row r="21" spans="1:9" ht="30" customHeight="1" x14ac:dyDescent="0.3">
      <c r="A21" s="17"/>
      <c r="B21" s="17"/>
      <c r="C21" s="8">
        <v>86</v>
      </c>
      <c r="D21" s="5" t="s">
        <v>32</v>
      </c>
      <c r="E21" s="8">
        <v>1</v>
      </c>
      <c r="F21" s="8" t="s">
        <v>25</v>
      </c>
      <c r="G21" s="33">
        <v>0</v>
      </c>
      <c r="H21" s="21">
        <f>G21*E21</f>
        <v>0</v>
      </c>
      <c r="I21" s="17"/>
    </row>
    <row r="22" spans="1:9" s="17" customFormat="1" ht="30" customHeight="1" x14ac:dyDescent="0.3">
      <c r="C22" s="8">
        <v>87</v>
      </c>
      <c r="D22" s="9" t="s">
        <v>37</v>
      </c>
      <c r="E22" s="8">
        <v>1</v>
      </c>
      <c r="F22" s="8" t="s">
        <v>25</v>
      </c>
      <c r="G22" s="33">
        <v>0</v>
      </c>
      <c r="H22" s="21">
        <f t="shared" ref="H22" si="0">G22*E22</f>
        <v>0</v>
      </c>
    </row>
    <row r="23" spans="1:9" s="17" customFormat="1" ht="30" customHeight="1" x14ac:dyDescent="0.3">
      <c r="C23" s="8">
        <v>88</v>
      </c>
      <c r="D23" s="9" t="s">
        <v>33</v>
      </c>
      <c r="E23" s="8">
        <v>4</v>
      </c>
      <c r="F23" s="8" t="s">
        <v>25</v>
      </c>
      <c r="G23" s="33">
        <v>0</v>
      </c>
      <c r="H23" s="21">
        <f t="shared" ref="H23:H24" si="1">G23*E23</f>
        <v>0</v>
      </c>
    </row>
    <row r="24" spans="1:9" s="17" customFormat="1" ht="30" customHeight="1" x14ac:dyDescent="0.3">
      <c r="C24" s="8">
        <v>89</v>
      </c>
      <c r="D24" s="9" t="s">
        <v>34</v>
      </c>
      <c r="E24" s="8">
        <v>7</v>
      </c>
      <c r="F24" s="8" t="s">
        <v>25</v>
      </c>
      <c r="G24" s="33">
        <v>0</v>
      </c>
      <c r="H24" s="21">
        <f t="shared" si="1"/>
        <v>0</v>
      </c>
    </row>
    <row r="25" spans="1:9" ht="30" customHeight="1" x14ac:dyDescent="0.3">
      <c r="A25" s="17"/>
      <c r="B25" s="17"/>
      <c r="C25" s="8">
        <v>90</v>
      </c>
      <c r="D25" s="9" t="s">
        <v>35</v>
      </c>
      <c r="E25" s="8">
        <v>4</v>
      </c>
      <c r="F25" s="8" t="s">
        <v>25</v>
      </c>
      <c r="G25" s="33">
        <v>0</v>
      </c>
      <c r="H25" s="21">
        <f>G25*E25</f>
        <v>0</v>
      </c>
      <c r="I25" s="17"/>
    </row>
    <row r="26" spans="1:9" ht="30" customHeight="1" x14ac:dyDescent="0.3">
      <c r="A26" s="17"/>
      <c r="B26" s="17"/>
      <c r="C26" s="8" t="s">
        <v>18</v>
      </c>
      <c r="D26" s="9" t="s">
        <v>66</v>
      </c>
      <c r="E26" s="8"/>
      <c r="F26" s="8"/>
      <c r="G26" s="8"/>
      <c r="H26" s="21">
        <f>SUM(H21:H25)</f>
        <v>0</v>
      </c>
      <c r="I26" s="17"/>
    </row>
    <row r="27" spans="1:9" x14ac:dyDescent="0.3">
      <c r="A27" s="17"/>
      <c r="B27" s="17"/>
      <c r="C27" s="17"/>
      <c r="D27" s="17"/>
      <c r="E27" s="17"/>
      <c r="F27" s="17"/>
      <c r="G27" s="17"/>
      <c r="H27" s="17"/>
      <c r="I27" s="17"/>
    </row>
    <row r="28" spans="1:9" s="17" customFormat="1" x14ac:dyDescent="0.3"/>
    <row r="29" spans="1:9" x14ac:dyDescent="0.3">
      <c r="A29" s="17"/>
      <c r="B29" s="17"/>
      <c r="C29" s="17"/>
      <c r="D29" s="12" t="s">
        <v>26</v>
      </c>
      <c r="E29" s="17"/>
      <c r="F29" s="17"/>
      <c r="G29" s="18"/>
      <c r="H29" s="17"/>
      <c r="I29" s="17"/>
    </row>
    <row r="30" spans="1:9" x14ac:dyDescent="0.3">
      <c r="A30" s="17"/>
      <c r="B30" s="17"/>
      <c r="C30" s="17"/>
      <c r="D30" s="12" t="s">
        <v>67</v>
      </c>
      <c r="E30" s="17"/>
      <c r="F30" s="17"/>
      <c r="G30" s="17"/>
      <c r="H30" s="17"/>
      <c r="I30" s="17"/>
    </row>
    <row r="31" spans="1:9" ht="28.8" x14ac:dyDescent="0.3">
      <c r="A31" s="17"/>
      <c r="B31" s="17"/>
      <c r="C31" s="10" t="s">
        <v>5</v>
      </c>
      <c r="D31" s="11" t="s">
        <v>21</v>
      </c>
      <c r="E31" s="10" t="s">
        <v>38</v>
      </c>
      <c r="F31" s="11" t="s">
        <v>6</v>
      </c>
      <c r="G31" s="10" t="s">
        <v>27</v>
      </c>
      <c r="H31" s="10" t="s">
        <v>7</v>
      </c>
      <c r="I31" s="17"/>
    </row>
    <row r="32" spans="1:9" ht="30" customHeight="1" x14ac:dyDescent="0.3">
      <c r="A32" s="17"/>
      <c r="B32" s="17"/>
      <c r="C32" s="8">
        <v>91</v>
      </c>
      <c r="D32" s="5" t="s">
        <v>32</v>
      </c>
      <c r="E32" s="8">
        <v>1</v>
      </c>
      <c r="F32" s="8" t="s">
        <v>25</v>
      </c>
      <c r="G32" s="33">
        <v>0</v>
      </c>
      <c r="H32" s="21">
        <f t="shared" ref="H32:H36" si="2">G32*E32</f>
        <v>0</v>
      </c>
      <c r="I32" s="17"/>
    </row>
    <row r="33" spans="1:9" ht="30" customHeight="1" x14ac:dyDescent="0.3">
      <c r="A33" s="17"/>
      <c r="B33" s="17"/>
      <c r="C33" s="8">
        <v>92</v>
      </c>
      <c r="D33" s="9" t="s">
        <v>37</v>
      </c>
      <c r="E33" s="8">
        <v>2</v>
      </c>
      <c r="F33" s="8" t="s">
        <v>25</v>
      </c>
      <c r="G33" s="33">
        <v>0</v>
      </c>
      <c r="H33" s="21">
        <f t="shared" si="2"/>
        <v>0</v>
      </c>
      <c r="I33" s="17"/>
    </row>
    <row r="34" spans="1:9" s="17" customFormat="1" ht="30" customHeight="1" x14ac:dyDescent="0.3">
      <c r="C34" s="8">
        <v>93</v>
      </c>
      <c r="D34" s="9" t="s">
        <v>33</v>
      </c>
      <c r="E34" s="8">
        <v>4</v>
      </c>
      <c r="F34" s="8" t="s">
        <v>25</v>
      </c>
      <c r="G34" s="33">
        <v>0</v>
      </c>
      <c r="H34" s="21">
        <f t="shared" si="2"/>
        <v>0</v>
      </c>
    </row>
    <row r="35" spans="1:9" s="17" customFormat="1" ht="30" customHeight="1" x14ac:dyDescent="0.3">
      <c r="C35" s="8">
        <v>94</v>
      </c>
      <c r="D35" s="9" t="s">
        <v>34</v>
      </c>
      <c r="E35" s="8">
        <v>7</v>
      </c>
      <c r="F35" s="8" t="s">
        <v>25</v>
      </c>
      <c r="G35" s="33">
        <v>0</v>
      </c>
      <c r="H35" s="21">
        <f t="shared" si="2"/>
        <v>0</v>
      </c>
    </row>
    <row r="36" spans="1:9" ht="30" customHeight="1" x14ac:dyDescent="0.3">
      <c r="A36" s="17"/>
      <c r="B36" s="17"/>
      <c r="C36" s="8">
        <v>95</v>
      </c>
      <c r="D36" s="9" t="s">
        <v>35</v>
      </c>
      <c r="E36" s="8">
        <v>4</v>
      </c>
      <c r="F36" s="8" t="s">
        <v>25</v>
      </c>
      <c r="G36" s="33">
        <v>0</v>
      </c>
      <c r="H36" s="21">
        <f t="shared" si="2"/>
        <v>0</v>
      </c>
      <c r="I36" s="17"/>
    </row>
    <row r="37" spans="1:9" ht="30" customHeight="1" x14ac:dyDescent="0.3">
      <c r="A37" s="17"/>
      <c r="B37" s="17"/>
      <c r="C37" s="8" t="s">
        <v>18</v>
      </c>
      <c r="D37" s="9" t="s">
        <v>68</v>
      </c>
      <c r="E37" s="8"/>
      <c r="F37" s="8"/>
      <c r="G37" s="8"/>
      <c r="H37" s="21">
        <f>SUM(H32:H36)</f>
        <v>0</v>
      </c>
      <c r="I37" s="17"/>
    </row>
    <row r="38" spans="1:9" x14ac:dyDescent="0.3">
      <c r="A38" s="17"/>
      <c r="B38" s="17"/>
      <c r="C38" s="17"/>
      <c r="D38" s="17"/>
      <c r="E38" s="17"/>
      <c r="F38" s="17"/>
      <c r="G38" s="17"/>
      <c r="H38" s="17"/>
      <c r="I38" s="17"/>
    </row>
    <row r="39" spans="1:9" s="17" customFormat="1" x14ac:dyDescent="0.3"/>
    <row r="40" spans="1:9" s="17" customFormat="1" x14ac:dyDescent="0.3"/>
    <row r="41" spans="1:9" s="17" customFormat="1" ht="15" thickBot="1" x14ac:dyDescent="0.35"/>
    <row r="42" spans="1:9" s="17" customFormat="1" ht="43.8" thickBot="1" x14ac:dyDescent="0.35">
      <c r="C42" s="10" t="s">
        <v>3</v>
      </c>
      <c r="D42" s="26" t="str">
        <f>D16</f>
        <v>ABC Corp.</v>
      </c>
      <c r="F42" s="30" t="s">
        <v>86</v>
      </c>
      <c r="G42" s="24"/>
      <c r="H42" s="25"/>
    </row>
    <row r="43" spans="1:9" x14ac:dyDescent="0.3">
      <c r="A43" s="17"/>
      <c r="B43" s="17"/>
      <c r="C43" s="17"/>
      <c r="D43" s="17"/>
      <c r="E43" s="17"/>
      <c r="F43" s="17"/>
      <c r="G43" s="17"/>
      <c r="H43" s="17"/>
      <c r="I43" s="17"/>
    </row>
    <row r="44" spans="1:9" x14ac:dyDescent="0.3">
      <c r="A44" s="17"/>
      <c r="B44" s="17"/>
      <c r="C44" s="17"/>
      <c r="D44" s="12" t="s">
        <v>28</v>
      </c>
      <c r="E44" s="17"/>
      <c r="F44" s="17"/>
      <c r="G44" s="18"/>
      <c r="H44" s="17"/>
      <c r="I44" s="17"/>
    </row>
    <row r="45" spans="1:9" x14ac:dyDescent="0.3">
      <c r="A45" s="17"/>
      <c r="B45" s="17"/>
      <c r="C45" s="17"/>
      <c r="D45" s="12" t="s">
        <v>69</v>
      </c>
      <c r="E45" s="17"/>
      <c r="F45" s="17"/>
      <c r="G45" s="17"/>
      <c r="H45" s="17"/>
      <c r="I45" s="17"/>
    </row>
    <row r="46" spans="1:9" ht="28.8" x14ac:dyDescent="0.3">
      <c r="A46" s="17"/>
      <c r="B46" s="17"/>
      <c r="C46" s="10" t="s">
        <v>5</v>
      </c>
      <c r="D46" s="11" t="s">
        <v>21</v>
      </c>
      <c r="E46" s="10" t="s">
        <v>38</v>
      </c>
      <c r="F46" s="11" t="s">
        <v>6</v>
      </c>
      <c r="G46" s="10" t="s">
        <v>27</v>
      </c>
      <c r="H46" s="10" t="s">
        <v>7</v>
      </c>
      <c r="I46" s="17"/>
    </row>
    <row r="47" spans="1:9" ht="30" customHeight="1" x14ac:dyDescent="0.3">
      <c r="A47" s="17"/>
      <c r="B47" s="17"/>
      <c r="C47" s="8">
        <v>96</v>
      </c>
      <c r="D47" s="5" t="s">
        <v>32</v>
      </c>
      <c r="E47" s="8">
        <v>1</v>
      </c>
      <c r="F47" s="8" t="s">
        <v>25</v>
      </c>
      <c r="G47" s="33">
        <v>0</v>
      </c>
      <c r="H47" s="21">
        <f>G47*E47</f>
        <v>0</v>
      </c>
      <c r="I47" s="17"/>
    </row>
    <row r="48" spans="1:9" s="17" customFormat="1" ht="30" customHeight="1" x14ac:dyDescent="0.3">
      <c r="C48" s="8">
        <v>97</v>
      </c>
      <c r="D48" s="9" t="s">
        <v>33</v>
      </c>
      <c r="E48" s="8">
        <v>4</v>
      </c>
      <c r="F48" s="8" t="s">
        <v>25</v>
      </c>
      <c r="G48" s="33">
        <v>0</v>
      </c>
      <c r="H48" s="21">
        <f t="shared" ref="H48:H49" si="3">G48*E48</f>
        <v>0</v>
      </c>
    </row>
    <row r="49" spans="1:9" s="17" customFormat="1" ht="30" customHeight="1" x14ac:dyDescent="0.3">
      <c r="C49" s="8">
        <v>98</v>
      </c>
      <c r="D49" s="9" t="s">
        <v>34</v>
      </c>
      <c r="E49" s="8">
        <v>7</v>
      </c>
      <c r="F49" s="8" t="s">
        <v>25</v>
      </c>
      <c r="G49" s="33">
        <v>0</v>
      </c>
      <c r="H49" s="21">
        <f t="shared" si="3"/>
        <v>0</v>
      </c>
    </row>
    <row r="50" spans="1:9" ht="30" customHeight="1" x14ac:dyDescent="0.3">
      <c r="A50" s="17"/>
      <c r="B50" s="17"/>
      <c r="C50" s="8">
        <v>99</v>
      </c>
      <c r="D50" s="9" t="s">
        <v>35</v>
      </c>
      <c r="E50" s="8">
        <v>4</v>
      </c>
      <c r="F50" s="8" t="s">
        <v>25</v>
      </c>
      <c r="G50" s="33">
        <v>0</v>
      </c>
      <c r="H50" s="21">
        <f>G50*E50</f>
        <v>0</v>
      </c>
      <c r="I50" s="17"/>
    </row>
    <row r="51" spans="1:9" ht="30" customHeight="1" x14ac:dyDescent="0.3">
      <c r="A51" s="17"/>
      <c r="B51" s="17"/>
      <c r="C51" s="8"/>
      <c r="D51" s="9" t="s">
        <v>70</v>
      </c>
      <c r="E51" s="8"/>
      <c r="F51" s="8"/>
      <c r="G51" s="8"/>
      <c r="H51" s="21">
        <f>SUM(H47:H50)</f>
        <v>0</v>
      </c>
      <c r="I51" s="17"/>
    </row>
    <row r="52" spans="1:9" x14ac:dyDescent="0.3">
      <c r="A52" s="17"/>
      <c r="B52" s="17"/>
      <c r="C52" s="17"/>
      <c r="D52" s="17"/>
      <c r="E52" s="17"/>
      <c r="F52" s="17"/>
      <c r="G52" s="17"/>
      <c r="H52" s="17"/>
      <c r="I52" s="17"/>
    </row>
    <row r="53" spans="1:9" x14ac:dyDescent="0.3">
      <c r="A53" s="17"/>
      <c r="B53" s="17"/>
      <c r="C53" s="17"/>
      <c r="D53" s="12" t="s">
        <v>29</v>
      </c>
      <c r="E53" s="17"/>
      <c r="F53" s="17"/>
      <c r="G53" s="18"/>
      <c r="H53" s="17"/>
      <c r="I53" s="17"/>
    </row>
    <row r="54" spans="1:9" x14ac:dyDescent="0.3">
      <c r="A54" s="17"/>
      <c r="B54" s="17"/>
      <c r="C54" s="17"/>
      <c r="D54" s="12" t="s">
        <v>71</v>
      </c>
      <c r="E54" s="17"/>
      <c r="F54" s="17"/>
      <c r="G54" s="17"/>
      <c r="H54" s="17"/>
      <c r="I54" s="17"/>
    </row>
    <row r="55" spans="1:9" ht="28.8" x14ac:dyDescent="0.3">
      <c r="A55" s="17"/>
      <c r="B55" s="17"/>
      <c r="C55" s="10" t="s">
        <v>5</v>
      </c>
      <c r="D55" s="11" t="s">
        <v>21</v>
      </c>
      <c r="E55" s="10" t="s">
        <v>38</v>
      </c>
      <c r="F55" s="11" t="s">
        <v>6</v>
      </c>
      <c r="G55" s="10" t="s">
        <v>27</v>
      </c>
      <c r="H55" s="10" t="s">
        <v>7</v>
      </c>
      <c r="I55" s="17"/>
    </row>
    <row r="56" spans="1:9" ht="30" customHeight="1" x14ac:dyDescent="0.3">
      <c r="A56" s="17"/>
      <c r="B56" s="17"/>
      <c r="C56" s="8">
        <v>100</v>
      </c>
      <c r="D56" s="5" t="s">
        <v>32</v>
      </c>
      <c r="E56" s="8">
        <v>1</v>
      </c>
      <c r="F56" s="8" t="s">
        <v>25</v>
      </c>
      <c r="G56" s="33">
        <v>0</v>
      </c>
      <c r="H56" s="21">
        <f>G56*E56</f>
        <v>0</v>
      </c>
      <c r="I56" s="17"/>
    </row>
    <row r="57" spans="1:9" s="17" customFormat="1" ht="30" customHeight="1" x14ac:dyDescent="0.3">
      <c r="C57" s="8">
        <v>101</v>
      </c>
      <c r="D57" s="9" t="s">
        <v>37</v>
      </c>
      <c r="E57" s="8">
        <v>1</v>
      </c>
      <c r="F57" s="8" t="s">
        <v>25</v>
      </c>
      <c r="G57" s="33">
        <v>0</v>
      </c>
      <c r="H57" s="21">
        <f t="shared" ref="H57:H59" si="4">G57*E57</f>
        <v>0</v>
      </c>
    </row>
    <row r="58" spans="1:9" s="17" customFormat="1" ht="30" customHeight="1" x14ac:dyDescent="0.3">
      <c r="C58" s="8">
        <v>102</v>
      </c>
      <c r="D58" s="9" t="s">
        <v>33</v>
      </c>
      <c r="E58" s="8">
        <v>4</v>
      </c>
      <c r="F58" s="8" t="s">
        <v>25</v>
      </c>
      <c r="G58" s="33">
        <v>0</v>
      </c>
      <c r="H58" s="21">
        <f t="shared" si="4"/>
        <v>0</v>
      </c>
    </row>
    <row r="59" spans="1:9" s="17" customFormat="1" ht="30" customHeight="1" x14ac:dyDescent="0.3">
      <c r="C59" s="8">
        <v>103</v>
      </c>
      <c r="D59" s="9" t="s">
        <v>34</v>
      </c>
      <c r="E59" s="8">
        <v>7</v>
      </c>
      <c r="F59" s="8" t="s">
        <v>25</v>
      </c>
      <c r="G59" s="33">
        <v>0</v>
      </c>
      <c r="H59" s="21">
        <f t="shared" si="4"/>
        <v>0</v>
      </c>
    </row>
    <row r="60" spans="1:9" ht="30" customHeight="1" x14ac:dyDescent="0.3">
      <c r="A60" s="17"/>
      <c r="B60" s="17"/>
      <c r="C60" s="8">
        <v>104</v>
      </c>
      <c r="D60" s="9" t="s">
        <v>35</v>
      </c>
      <c r="E60" s="8">
        <v>4</v>
      </c>
      <c r="F60" s="8" t="s">
        <v>25</v>
      </c>
      <c r="G60" s="33">
        <v>0</v>
      </c>
      <c r="H60" s="21">
        <f>G60*E60</f>
        <v>0</v>
      </c>
      <c r="I60" s="17"/>
    </row>
    <row r="61" spans="1:9" ht="30" customHeight="1" x14ac:dyDescent="0.3">
      <c r="A61" s="17"/>
      <c r="B61" s="17"/>
      <c r="C61" s="8" t="s">
        <v>18</v>
      </c>
      <c r="D61" s="9" t="s">
        <v>72</v>
      </c>
      <c r="E61" s="8"/>
      <c r="F61" s="8"/>
      <c r="G61" s="8"/>
      <c r="H61" s="21">
        <f>SUM(H56:H60)</f>
        <v>0</v>
      </c>
      <c r="I61" s="17"/>
    </row>
    <row r="62" spans="1:9" x14ac:dyDescent="0.3">
      <c r="A62" s="17"/>
      <c r="B62" s="17"/>
      <c r="C62" s="17"/>
      <c r="D62" s="17"/>
      <c r="E62" s="17"/>
      <c r="F62" s="17"/>
      <c r="G62" s="17"/>
      <c r="H62" s="17"/>
      <c r="I62" s="17"/>
    </row>
    <row r="63" spans="1:9" x14ac:dyDescent="0.3">
      <c r="A63" s="17"/>
      <c r="B63" s="17"/>
      <c r="C63" s="17"/>
      <c r="D63" s="12" t="s">
        <v>30</v>
      </c>
      <c r="E63" s="17"/>
      <c r="F63" s="17"/>
      <c r="G63" s="18"/>
      <c r="H63" s="17"/>
      <c r="I63" s="17"/>
    </row>
    <row r="64" spans="1:9" x14ac:dyDescent="0.3">
      <c r="A64" s="17"/>
      <c r="B64" s="17"/>
      <c r="C64" s="17"/>
      <c r="D64" s="12" t="s">
        <v>73</v>
      </c>
      <c r="E64" s="17"/>
      <c r="F64" s="17"/>
      <c r="G64" s="17"/>
      <c r="H64" s="17"/>
      <c r="I64" s="17"/>
    </row>
    <row r="65" spans="1:9" ht="28.8" x14ac:dyDescent="0.3">
      <c r="A65" s="17"/>
      <c r="B65" s="17"/>
      <c r="C65" s="10" t="s">
        <v>5</v>
      </c>
      <c r="D65" s="11" t="s">
        <v>21</v>
      </c>
      <c r="E65" s="10" t="s">
        <v>38</v>
      </c>
      <c r="F65" s="11" t="s">
        <v>6</v>
      </c>
      <c r="G65" s="10" t="s">
        <v>27</v>
      </c>
      <c r="H65" s="10" t="s">
        <v>7</v>
      </c>
      <c r="I65" s="17"/>
    </row>
    <row r="66" spans="1:9" ht="30" customHeight="1" x14ac:dyDescent="0.3">
      <c r="A66" s="17"/>
      <c r="B66" s="17"/>
      <c r="C66" s="8">
        <v>105</v>
      </c>
      <c r="D66" s="5" t="s">
        <v>32</v>
      </c>
      <c r="E66" s="8">
        <v>1</v>
      </c>
      <c r="F66" s="8" t="s">
        <v>25</v>
      </c>
      <c r="G66" s="33">
        <v>0</v>
      </c>
      <c r="H66" s="21">
        <f t="shared" ref="H66:H70" si="5">G66*E66</f>
        <v>0</v>
      </c>
      <c r="I66" s="17"/>
    </row>
    <row r="67" spans="1:9" ht="30" customHeight="1" x14ac:dyDescent="0.3">
      <c r="A67" s="17"/>
      <c r="B67" s="17"/>
      <c r="C67" s="8">
        <v>106</v>
      </c>
      <c r="D67" s="9" t="s">
        <v>37</v>
      </c>
      <c r="E67" s="8">
        <v>2</v>
      </c>
      <c r="F67" s="8" t="s">
        <v>25</v>
      </c>
      <c r="G67" s="33">
        <v>0</v>
      </c>
      <c r="H67" s="21">
        <f t="shared" si="5"/>
        <v>0</v>
      </c>
      <c r="I67" s="17"/>
    </row>
    <row r="68" spans="1:9" s="17" customFormat="1" ht="30" customHeight="1" x14ac:dyDescent="0.3">
      <c r="C68" s="8">
        <v>107</v>
      </c>
      <c r="D68" s="9" t="s">
        <v>33</v>
      </c>
      <c r="E68" s="8">
        <v>4</v>
      </c>
      <c r="F68" s="8" t="s">
        <v>25</v>
      </c>
      <c r="G68" s="33">
        <v>0</v>
      </c>
      <c r="H68" s="21">
        <f t="shared" si="5"/>
        <v>0</v>
      </c>
    </row>
    <row r="69" spans="1:9" s="17" customFormat="1" ht="30" customHeight="1" x14ac:dyDescent="0.3">
      <c r="C69" s="8">
        <v>108</v>
      </c>
      <c r="D69" s="9" t="s">
        <v>34</v>
      </c>
      <c r="E69" s="8">
        <v>7</v>
      </c>
      <c r="F69" s="8" t="s">
        <v>25</v>
      </c>
      <c r="G69" s="33">
        <v>0</v>
      </c>
      <c r="H69" s="21">
        <f t="shared" si="5"/>
        <v>0</v>
      </c>
    </row>
    <row r="70" spans="1:9" ht="30" customHeight="1" x14ac:dyDescent="0.3">
      <c r="A70" s="17"/>
      <c r="B70" s="17"/>
      <c r="C70" s="8">
        <v>109</v>
      </c>
      <c r="D70" s="9" t="s">
        <v>35</v>
      </c>
      <c r="E70" s="8">
        <v>4</v>
      </c>
      <c r="F70" s="8" t="s">
        <v>25</v>
      </c>
      <c r="G70" s="33">
        <v>0</v>
      </c>
      <c r="H70" s="21">
        <f t="shared" si="5"/>
        <v>0</v>
      </c>
      <c r="I70" s="17"/>
    </row>
    <row r="71" spans="1:9" ht="30" customHeight="1" x14ac:dyDescent="0.3">
      <c r="A71" s="17"/>
      <c r="B71" s="17"/>
      <c r="C71" s="8" t="s">
        <v>18</v>
      </c>
      <c r="D71" s="9" t="s">
        <v>74</v>
      </c>
      <c r="E71" s="8"/>
      <c r="F71" s="8"/>
      <c r="G71" s="8"/>
      <c r="H71" s="21">
        <f>SUM(H66:H70)</f>
        <v>0</v>
      </c>
      <c r="I71" s="17"/>
    </row>
    <row r="72" spans="1:9" x14ac:dyDescent="0.3">
      <c r="A72" s="17"/>
      <c r="B72" s="17"/>
      <c r="C72" s="17"/>
      <c r="D72" s="17"/>
      <c r="E72" s="17"/>
      <c r="F72" s="17"/>
      <c r="G72" s="17"/>
      <c r="H72" s="17"/>
      <c r="I72" s="17"/>
    </row>
    <row r="73" spans="1:9" ht="28.8" x14ac:dyDescent="0.3">
      <c r="A73" s="17"/>
      <c r="B73" s="17"/>
      <c r="C73" s="8" t="s">
        <v>18</v>
      </c>
      <c r="D73" s="11" t="s">
        <v>21</v>
      </c>
      <c r="E73" s="10" t="s">
        <v>38</v>
      </c>
      <c r="F73" s="11" t="s">
        <v>6</v>
      </c>
      <c r="G73" s="10" t="s">
        <v>27</v>
      </c>
      <c r="H73" s="10" t="s">
        <v>7</v>
      </c>
      <c r="I73" s="17"/>
    </row>
    <row r="74" spans="1:9" ht="43.2" x14ac:dyDescent="0.3">
      <c r="A74" s="17"/>
      <c r="B74" s="17"/>
      <c r="C74" s="8" t="s">
        <v>18</v>
      </c>
      <c r="D74" s="5" t="s">
        <v>75</v>
      </c>
      <c r="E74" s="8" t="s">
        <v>18</v>
      </c>
      <c r="F74" s="8" t="s">
        <v>18</v>
      </c>
      <c r="G74" s="8" t="s">
        <v>18</v>
      </c>
      <c r="H74" s="21">
        <f>H71+H61+H51+H37+H26</f>
        <v>0</v>
      </c>
      <c r="I74" s="17"/>
    </row>
    <row r="75" spans="1:9" x14ac:dyDescent="0.3">
      <c r="A75" s="17"/>
      <c r="B75" s="17"/>
      <c r="C75" s="17"/>
      <c r="D75" s="17"/>
      <c r="E75" s="17"/>
      <c r="F75" s="17"/>
      <c r="G75" s="17"/>
      <c r="H75" s="17"/>
      <c r="I75" s="17"/>
    </row>
    <row r="76" spans="1:9" x14ac:dyDescent="0.3">
      <c r="A76" s="17"/>
      <c r="B76" s="17"/>
      <c r="C76" s="17"/>
      <c r="D76" s="17"/>
      <c r="E76" s="17"/>
      <c r="F76" s="17"/>
      <c r="G76" s="17"/>
      <c r="H76" s="17"/>
      <c r="I76" s="17"/>
    </row>
    <row r="77" spans="1:9" x14ac:dyDescent="0.3">
      <c r="A77" s="17"/>
      <c r="B77" s="17"/>
      <c r="C77" s="17"/>
      <c r="D77" s="17"/>
      <c r="E77" s="17"/>
      <c r="F77" s="17"/>
      <c r="G77" s="17"/>
      <c r="H77" s="17"/>
      <c r="I77" s="17"/>
    </row>
    <row r="78" spans="1:9" x14ac:dyDescent="0.3">
      <c r="A78" s="17"/>
      <c r="B78" s="17"/>
      <c r="C78" s="17"/>
      <c r="D78" s="17"/>
      <c r="E78" s="17"/>
      <c r="F78" s="17"/>
      <c r="G78" s="17"/>
      <c r="H78" s="17"/>
      <c r="I78" s="17"/>
    </row>
    <row r="79" spans="1:9" x14ac:dyDescent="0.3">
      <c r="A79" s="17"/>
      <c r="B79" s="17"/>
      <c r="C79" s="17"/>
      <c r="D79" s="17"/>
      <c r="E79" s="17"/>
      <c r="F79" s="17"/>
      <c r="G79" s="17"/>
      <c r="H79" s="17"/>
      <c r="I79" s="17"/>
    </row>
    <row r="80" spans="1:9" x14ac:dyDescent="0.3">
      <c r="A80" s="17"/>
      <c r="B80" s="17"/>
      <c r="C80" s="17"/>
      <c r="D80" s="17"/>
      <c r="E80" s="17"/>
      <c r="F80" s="17"/>
      <c r="G80" s="17"/>
      <c r="H80" s="17"/>
      <c r="I80" s="17"/>
    </row>
    <row r="81" spans="1:9" x14ac:dyDescent="0.3">
      <c r="A81" s="17"/>
      <c r="B81" s="17"/>
      <c r="C81" s="17"/>
      <c r="D81" s="17"/>
      <c r="E81" s="17"/>
      <c r="F81" s="17"/>
      <c r="G81" s="17"/>
      <c r="H81" s="17"/>
      <c r="I81" s="17"/>
    </row>
    <row r="82" spans="1:9" x14ac:dyDescent="0.3">
      <c r="A82" s="17"/>
      <c r="B82" s="17"/>
      <c r="C82" s="17"/>
      <c r="D82" s="17"/>
      <c r="E82" s="17"/>
      <c r="F82" s="17"/>
      <c r="G82" s="17"/>
      <c r="H82" s="17"/>
      <c r="I82" s="17"/>
    </row>
    <row r="83" spans="1:9" x14ac:dyDescent="0.3">
      <c r="A83" s="17"/>
      <c r="B83" s="17"/>
      <c r="C83" s="17"/>
      <c r="D83" s="17"/>
      <c r="E83" s="17"/>
      <c r="F83" s="17"/>
      <c r="G83" s="17"/>
      <c r="H83" s="17"/>
      <c r="I83" s="17"/>
    </row>
    <row r="84" spans="1:9" x14ac:dyDescent="0.3">
      <c r="A84" s="17"/>
      <c r="B84" s="17"/>
      <c r="C84" s="17"/>
      <c r="D84" s="17"/>
      <c r="E84" s="17"/>
      <c r="F84" s="17"/>
      <c r="G84" s="17"/>
      <c r="H84" s="17"/>
      <c r="I84" s="17"/>
    </row>
    <row r="85" spans="1:9" x14ac:dyDescent="0.3">
      <c r="A85" s="17"/>
      <c r="B85" s="17"/>
      <c r="C85" s="17"/>
      <c r="D85" s="17"/>
      <c r="E85" s="17"/>
      <c r="F85" s="17"/>
      <c r="G85" s="17"/>
      <c r="H85" s="17"/>
      <c r="I85" s="17"/>
    </row>
    <row r="86" spans="1:9" x14ac:dyDescent="0.3">
      <c r="A86" s="17"/>
      <c r="B86" s="17"/>
      <c r="C86" s="17"/>
      <c r="D86" s="17"/>
      <c r="E86" s="17"/>
      <c r="F86" s="17"/>
      <c r="G86" s="17"/>
      <c r="H86" s="17"/>
      <c r="I86" s="17"/>
    </row>
    <row r="87" spans="1:9" x14ac:dyDescent="0.3">
      <c r="A87" s="17"/>
      <c r="B87" s="17"/>
      <c r="C87" s="17"/>
      <c r="D87" s="17"/>
      <c r="E87" s="17"/>
      <c r="F87" s="17"/>
      <c r="G87" s="17"/>
      <c r="H87" s="17"/>
      <c r="I87" s="17"/>
    </row>
    <row r="88" spans="1:9" x14ac:dyDescent="0.3">
      <c r="A88" s="17"/>
      <c r="B88" s="17"/>
      <c r="C88" s="17"/>
      <c r="D88" s="17"/>
      <c r="E88" s="17"/>
      <c r="F88" s="17"/>
      <c r="G88" s="17"/>
      <c r="H88" s="17"/>
      <c r="I88" s="17"/>
    </row>
    <row r="89" spans="1:9" x14ac:dyDescent="0.3">
      <c r="A89" s="17"/>
      <c r="B89" s="17"/>
      <c r="C89" s="17"/>
      <c r="D89" s="17"/>
      <c r="E89" s="17"/>
      <c r="F89" s="17"/>
      <c r="G89" s="17"/>
      <c r="H89" s="17"/>
      <c r="I89" s="17"/>
    </row>
    <row r="90" spans="1:9" x14ac:dyDescent="0.3">
      <c r="A90" s="17"/>
      <c r="B90" s="17"/>
      <c r="C90" s="17"/>
      <c r="D90" s="17"/>
      <c r="E90" s="17"/>
      <c r="F90" s="17"/>
      <c r="G90" s="17"/>
      <c r="H90" s="17"/>
      <c r="I90" s="17"/>
    </row>
  </sheetData>
  <sheetProtection password="CC9F" sheet="1" objects="1" scenarios="1"/>
  <pageMargins left="0.7" right="0.7" top="0.25" bottom="0.25" header="0.3" footer="0.3"/>
  <pageSetup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1"/>
  <sheetViews>
    <sheetView workbookViewId="0">
      <selection activeCell="D21" sqref="D21"/>
    </sheetView>
  </sheetViews>
  <sheetFormatPr defaultRowHeight="14.4" x14ac:dyDescent="0.3"/>
  <cols>
    <col min="1" max="1" width="2.6640625" customWidth="1"/>
    <col min="2" max="2" width="6.21875" customWidth="1"/>
    <col min="3" max="3" width="8.88671875" customWidth="1"/>
    <col min="4" max="4" width="34.44140625" customWidth="1"/>
    <col min="7" max="7" width="14.33203125" customWidth="1"/>
    <col min="8" max="8" width="10.5546875" customWidth="1"/>
    <col min="9" max="9" width="17.44140625" customWidth="1"/>
  </cols>
  <sheetData>
    <row r="2" spans="1:9" x14ac:dyDescent="0.3">
      <c r="C2" s="3" t="s">
        <v>43</v>
      </c>
      <c r="D2" s="1"/>
      <c r="E2" s="1"/>
      <c r="F2" s="1"/>
      <c r="G2" s="1"/>
      <c r="H2" s="1"/>
      <c r="I2" s="1"/>
    </row>
    <row r="3" spans="1:9" x14ac:dyDescent="0.3">
      <c r="C3" s="1"/>
      <c r="D3" s="2" t="s">
        <v>0</v>
      </c>
      <c r="E3" s="1"/>
      <c r="F3" s="1"/>
      <c r="G3" s="1"/>
      <c r="H3" s="1"/>
      <c r="I3" s="1"/>
    </row>
    <row r="4" spans="1:9" x14ac:dyDescent="0.3">
      <c r="C4" s="1"/>
      <c r="E4" s="1"/>
      <c r="F4" s="1"/>
      <c r="G4" s="1"/>
      <c r="H4" s="1"/>
      <c r="I4" s="1"/>
    </row>
    <row r="5" spans="1:9" s="17" customFormat="1" x14ac:dyDescent="0.3">
      <c r="C5" s="28" t="s">
        <v>76</v>
      </c>
      <c r="G5" s="18"/>
    </row>
    <row r="6" spans="1:9" s="17" customFormat="1" x14ac:dyDescent="0.3">
      <c r="C6" s="28" t="s">
        <v>77</v>
      </c>
      <c r="G6" s="18"/>
    </row>
    <row r="7" spans="1:9" s="17" customFormat="1" x14ac:dyDescent="0.3">
      <c r="C7" s="28" t="s">
        <v>82</v>
      </c>
      <c r="G7" s="18"/>
    </row>
    <row r="8" spans="1:9" s="17" customFormat="1" x14ac:dyDescent="0.3">
      <c r="C8" s="28" t="s">
        <v>81</v>
      </c>
    </row>
    <row r="9" spans="1:9" s="17" customFormat="1" x14ac:dyDescent="0.3">
      <c r="C9" s="28"/>
      <c r="G9" s="18"/>
    </row>
    <row r="10" spans="1:9" s="17" customFormat="1" x14ac:dyDescent="0.3">
      <c r="C10" s="28" t="s">
        <v>1</v>
      </c>
      <c r="D10" s="28"/>
      <c r="E10" s="28"/>
      <c r="F10" s="28"/>
      <c r="G10" s="29"/>
    </row>
    <row r="11" spans="1:9" s="17" customFormat="1" x14ac:dyDescent="0.3">
      <c r="C11" s="28"/>
      <c r="D11" s="28"/>
      <c r="E11" s="28"/>
      <c r="F11" s="28"/>
      <c r="G11" s="29"/>
    </row>
    <row r="12" spans="1:9" x14ac:dyDescent="0.3">
      <c r="A12" s="17"/>
      <c r="B12" s="17"/>
      <c r="C12" s="28" t="s">
        <v>2</v>
      </c>
      <c r="D12" s="28"/>
      <c r="E12" s="28"/>
      <c r="F12" s="28"/>
      <c r="G12" s="29"/>
      <c r="H12" s="17"/>
      <c r="I12" s="1"/>
    </row>
    <row r="13" spans="1:9" x14ac:dyDescent="0.3">
      <c r="A13" s="17"/>
      <c r="B13" s="17"/>
      <c r="I13" s="1"/>
    </row>
    <row r="14" spans="1:9" x14ac:dyDescent="0.3">
      <c r="A14" s="17"/>
      <c r="B14" s="17"/>
      <c r="C14" s="28" t="s">
        <v>87</v>
      </c>
      <c r="I14" s="1"/>
    </row>
    <row r="15" spans="1:9" s="17" customFormat="1" x14ac:dyDescent="0.3">
      <c r="C15" s="28" t="s">
        <v>88</v>
      </c>
    </row>
    <row r="16" spans="1:9" s="17" customFormat="1" x14ac:dyDescent="0.3">
      <c r="C16" s="28"/>
    </row>
    <row r="17" spans="2:9" x14ac:dyDescent="0.3">
      <c r="C17" s="1"/>
      <c r="D17" s="1"/>
      <c r="E17" s="1"/>
      <c r="F17" s="1"/>
      <c r="G17" s="2"/>
      <c r="H17" s="1"/>
      <c r="I17" s="1"/>
    </row>
    <row r="18" spans="2:9" ht="43.2" x14ac:dyDescent="0.3">
      <c r="C18" s="10" t="s">
        <v>3</v>
      </c>
      <c r="D18" s="6" t="str">
        <f>'PERS '!D16</f>
        <v>ABC Corp.</v>
      </c>
      <c r="E18" s="1"/>
      <c r="F18" s="1"/>
      <c r="G18" s="2"/>
      <c r="H18" s="1"/>
      <c r="I18" s="1"/>
    </row>
    <row r="19" spans="2:9" x14ac:dyDescent="0.3">
      <c r="C19" s="1"/>
      <c r="D19" s="1"/>
      <c r="E19" s="1"/>
      <c r="F19" s="1"/>
      <c r="G19" s="2"/>
      <c r="H19" s="1"/>
      <c r="I19" s="1"/>
    </row>
    <row r="20" spans="2:9" x14ac:dyDescent="0.3">
      <c r="C20" s="1"/>
      <c r="D20" s="12" t="s">
        <v>4</v>
      </c>
      <c r="E20" s="1"/>
      <c r="F20" s="1"/>
      <c r="G20" s="2"/>
      <c r="H20" s="17"/>
      <c r="I20" s="17"/>
    </row>
    <row r="21" spans="2:9" x14ac:dyDescent="0.3">
      <c r="H21" s="17"/>
      <c r="I21" s="17"/>
    </row>
    <row r="22" spans="2:9" ht="28.8" x14ac:dyDescent="0.3">
      <c r="C22" s="10" t="s">
        <v>5</v>
      </c>
      <c r="D22" s="11" t="s">
        <v>21</v>
      </c>
      <c r="E22" s="11" t="s">
        <v>18</v>
      </c>
      <c r="F22" s="11" t="s">
        <v>6</v>
      </c>
      <c r="G22" s="10" t="s">
        <v>7</v>
      </c>
      <c r="H22" s="17"/>
      <c r="I22" s="17"/>
    </row>
    <row r="23" spans="2:9" x14ac:dyDescent="0.3">
      <c r="C23" s="4"/>
      <c r="D23" s="5" t="s">
        <v>18</v>
      </c>
      <c r="E23" s="6" t="s">
        <v>18</v>
      </c>
      <c r="F23" s="6" t="s">
        <v>18</v>
      </c>
      <c r="G23" s="7" t="s">
        <v>18</v>
      </c>
      <c r="H23" s="17"/>
      <c r="I23" s="17"/>
    </row>
    <row r="24" spans="2:9" ht="30" customHeight="1" x14ac:dyDescent="0.3">
      <c r="C24" s="8">
        <v>1</v>
      </c>
      <c r="D24" s="9" t="s">
        <v>8</v>
      </c>
      <c r="E24" s="23" t="s">
        <v>44</v>
      </c>
      <c r="F24" s="8" t="s">
        <v>9</v>
      </c>
      <c r="G24" s="33">
        <v>0</v>
      </c>
      <c r="H24" s="17"/>
      <c r="I24" s="17"/>
    </row>
    <row r="25" spans="2:9" ht="30" customHeight="1" x14ac:dyDescent="0.3">
      <c r="C25" s="8">
        <v>2</v>
      </c>
      <c r="D25" s="9" t="s">
        <v>10</v>
      </c>
      <c r="E25" s="23" t="s">
        <v>44</v>
      </c>
      <c r="F25" s="8" t="s">
        <v>9</v>
      </c>
      <c r="G25" s="33">
        <v>0</v>
      </c>
      <c r="H25" s="17"/>
      <c r="I25" s="17"/>
    </row>
    <row r="26" spans="2:9" ht="30" customHeight="1" x14ac:dyDescent="0.3">
      <c r="B26" s="1"/>
      <c r="C26" s="8">
        <v>3</v>
      </c>
      <c r="D26" s="9" t="s">
        <v>11</v>
      </c>
      <c r="E26" s="23" t="s">
        <v>44</v>
      </c>
      <c r="F26" s="8" t="s">
        <v>9</v>
      </c>
      <c r="G26" s="33">
        <v>0</v>
      </c>
      <c r="H26" s="17"/>
      <c r="I26" s="17"/>
    </row>
    <row r="27" spans="2:9" ht="30" customHeight="1" x14ac:dyDescent="0.3">
      <c r="B27" s="1"/>
      <c r="C27" s="8">
        <v>4</v>
      </c>
      <c r="D27" s="9" t="s">
        <v>12</v>
      </c>
      <c r="E27" s="23" t="s">
        <v>44</v>
      </c>
      <c r="F27" s="8" t="s">
        <v>9</v>
      </c>
      <c r="G27" s="33">
        <v>0</v>
      </c>
      <c r="H27" s="17"/>
      <c r="I27" s="17"/>
    </row>
    <row r="28" spans="2:9" ht="30" customHeight="1" x14ac:dyDescent="0.3">
      <c r="B28" s="1"/>
      <c r="C28" s="8">
        <v>5</v>
      </c>
      <c r="D28" s="9" t="s">
        <v>13</v>
      </c>
      <c r="E28" s="23" t="s">
        <v>44</v>
      </c>
      <c r="F28" s="8" t="s">
        <v>9</v>
      </c>
      <c r="G28" s="33">
        <v>0</v>
      </c>
      <c r="H28" s="17"/>
      <c r="I28" s="17"/>
    </row>
    <row r="29" spans="2:9" ht="30" customHeight="1" x14ac:dyDescent="0.3">
      <c r="B29" s="1"/>
      <c r="C29" s="8">
        <v>6</v>
      </c>
      <c r="D29" s="9" t="s">
        <v>14</v>
      </c>
      <c r="E29" s="23" t="s">
        <v>44</v>
      </c>
      <c r="F29" s="8" t="s">
        <v>9</v>
      </c>
      <c r="G29" s="33">
        <v>0</v>
      </c>
      <c r="H29" s="17"/>
      <c r="I29" s="17"/>
    </row>
    <row r="30" spans="2:9" ht="30" customHeight="1" x14ac:dyDescent="0.3">
      <c r="B30" s="1"/>
      <c r="C30" s="8">
        <v>7</v>
      </c>
      <c r="D30" s="9" t="s">
        <v>15</v>
      </c>
      <c r="E30" s="23" t="s">
        <v>44</v>
      </c>
      <c r="F30" s="8" t="s">
        <v>9</v>
      </c>
      <c r="G30" s="33">
        <v>0</v>
      </c>
      <c r="H30" s="17"/>
      <c r="I30" s="17"/>
    </row>
    <row r="31" spans="2:9" ht="30" customHeight="1" x14ac:dyDescent="0.3">
      <c r="B31" s="1"/>
      <c r="C31" s="8">
        <v>8</v>
      </c>
      <c r="D31" s="9" t="s">
        <v>16</v>
      </c>
      <c r="E31" s="23" t="s">
        <v>44</v>
      </c>
      <c r="F31" s="8" t="s">
        <v>9</v>
      </c>
      <c r="G31" s="33">
        <v>0</v>
      </c>
      <c r="H31" s="17"/>
      <c r="I31" s="17"/>
    </row>
    <row r="32" spans="2:9" s="17" customFormat="1" ht="30" customHeight="1" x14ac:dyDescent="0.3">
      <c r="C32" s="15"/>
      <c r="D32" s="15"/>
      <c r="E32" s="15"/>
      <c r="F32" s="15"/>
      <c r="G32" s="15"/>
    </row>
    <row r="33" spans="2:9" ht="30" customHeight="1" x14ac:dyDescent="0.3">
      <c r="B33" s="1"/>
      <c r="C33" s="15"/>
      <c r="D33" s="15"/>
      <c r="E33" s="15"/>
      <c r="F33" s="15"/>
      <c r="G33" s="15"/>
      <c r="H33" s="17"/>
      <c r="I33" s="17"/>
    </row>
    <row r="34" spans="2:9" s="14" customFormat="1" ht="30" customHeight="1" x14ac:dyDescent="0.3">
      <c r="C34" s="15"/>
      <c r="D34" s="15"/>
      <c r="E34" s="15"/>
      <c r="F34" s="15"/>
      <c r="G34" s="15"/>
      <c r="H34" s="17"/>
      <c r="I34" s="17"/>
    </row>
    <row r="35" spans="2:9" s="14" customFormat="1" ht="30" customHeight="1" x14ac:dyDescent="0.3">
      <c r="C35" s="15"/>
      <c r="D35" s="16"/>
      <c r="E35" s="15"/>
      <c r="F35" s="15"/>
      <c r="G35" s="15"/>
      <c r="H35" s="17"/>
      <c r="I35" s="17"/>
    </row>
    <row r="36" spans="2:9" x14ac:dyDescent="0.3">
      <c r="B36" s="1"/>
      <c r="C36" s="1"/>
      <c r="D36" s="1"/>
      <c r="E36" s="1"/>
      <c r="F36" s="1"/>
      <c r="G36" s="1"/>
      <c r="H36" s="1"/>
      <c r="I36" s="1"/>
    </row>
    <row r="37" spans="2:9" x14ac:dyDescent="0.3">
      <c r="B37" s="13"/>
      <c r="C37" s="1" t="s">
        <v>17</v>
      </c>
      <c r="D37" s="1"/>
      <c r="E37" s="1"/>
      <c r="F37" s="1"/>
      <c r="G37" s="1"/>
      <c r="H37" s="1"/>
      <c r="I37" s="1"/>
    </row>
    <row r="38" spans="2:9" x14ac:dyDescent="0.3">
      <c r="B38" s="1"/>
      <c r="C38" s="1"/>
      <c r="D38" s="1"/>
      <c r="E38" s="1"/>
      <c r="F38" s="1"/>
      <c r="G38" s="1"/>
      <c r="H38" s="1"/>
      <c r="I38" s="1"/>
    </row>
    <row r="39" spans="2:9" x14ac:dyDescent="0.3">
      <c r="B39" s="1"/>
      <c r="C39" s="1"/>
      <c r="D39" s="1"/>
      <c r="E39" s="1"/>
      <c r="F39" s="1"/>
      <c r="G39" s="1"/>
      <c r="H39" s="1"/>
      <c r="I39" s="1"/>
    </row>
    <row r="40" spans="2:9" x14ac:dyDescent="0.3">
      <c r="B40" s="1"/>
      <c r="C40" s="1"/>
      <c r="D40" s="1"/>
      <c r="E40" s="1"/>
      <c r="F40" s="1"/>
      <c r="G40" s="1"/>
      <c r="H40" s="1"/>
      <c r="I40" s="1"/>
    </row>
    <row r="41" spans="2:9" x14ac:dyDescent="0.3">
      <c r="B41" s="1"/>
      <c r="C41" s="1"/>
      <c r="D41" s="1"/>
      <c r="E41" s="1"/>
      <c r="F41" s="1"/>
      <c r="G41" s="1"/>
      <c r="H41" s="1"/>
      <c r="I41" s="1"/>
    </row>
  </sheetData>
  <sheetProtection password="CC9F" sheet="1" objects="1" scenarios="1"/>
  <pageMargins left="0.2" right="0.2" top="0.5" bottom="0.25" header="0.3" footer="0.3"/>
  <pageSetup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/>
  </sheetViews>
  <sheetFormatPr defaultRowHeight="14.4" x14ac:dyDescent="0.3"/>
  <cols>
    <col min="1" max="1" width="2.6640625" customWidth="1"/>
    <col min="2" max="2" width="6.21875" customWidth="1"/>
    <col min="4" max="4" width="35.44140625" customWidth="1"/>
    <col min="7" max="7" width="14.33203125" customWidth="1"/>
    <col min="8" max="8" width="10.5546875" customWidth="1"/>
    <col min="9" max="9" width="17.44140625" customWidth="1"/>
  </cols>
  <sheetData>
    <row r="1" spans="1:10" x14ac:dyDescent="0.3">
      <c r="A1" s="17"/>
      <c r="B1" s="17"/>
      <c r="C1" s="17"/>
      <c r="D1" s="17"/>
      <c r="E1" s="17"/>
      <c r="F1" s="17"/>
      <c r="G1" s="17"/>
      <c r="H1" s="17"/>
      <c r="I1" s="17"/>
      <c r="J1" s="17"/>
    </row>
    <row r="2" spans="1:10" x14ac:dyDescent="0.3">
      <c r="A2" s="17"/>
      <c r="B2" s="17"/>
      <c r="C2" s="20" t="s">
        <v>43</v>
      </c>
      <c r="D2" s="17"/>
      <c r="E2" s="17"/>
      <c r="F2" s="17"/>
      <c r="G2" s="17"/>
      <c r="H2" s="17"/>
      <c r="I2" s="17"/>
      <c r="J2" s="17"/>
    </row>
    <row r="3" spans="1:10" x14ac:dyDescent="0.3">
      <c r="A3" s="17"/>
      <c r="B3" s="17"/>
      <c r="C3" s="17"/>
      <c r="D3" s="18" t="s">
        <v>0</v>
      </c>
      <c r="E3" s="17"/>
      <c r="F3" s="17"/>
      <c r="G3" s="17"/>
      <c r="H3" s="17"/>
      <c r="I3" s="17"/>
      <c r="J3" s="17"/>
    </row>
    <row r="4" spans="1:10" x14ac:dyDescent="0.3">
      <c r="A4" s="17"/>
      <c r="B4" s="17"/>
      <c r="C4" s="17"/>
      <c r="E4" s="17"/>
      <c r="F4" s="17"/>
      <c r="G4" s="17"/>
      <c r="H4" s="17"/>
      <c r="I4" s="17"/>
      <c r="J4" s="17"/>
    </row>
    <row r="5" spans="1:10" x14ac:dyDescent="0.3">
      <c r="A5" s="17"/>
      <c r="B5" s="17"/>
      <c r="C5" s="28" t="s">
        <v>76</v>
      </c>
      <c r="D5" s="17"/>
      <c r="E5" s="17"/>
      <c r="F5" s="17"/>
      <c r="G5" s="18"/>
      <c r="H5" s="17"/>
      <c r="I5" s="17"/>
      <c r="J5" s="17"/>
    </row>
    <row r="6" spans="1:10" x14ac:dyDescent="0.3">
      <c r="A6" s="17"/>
      <c r="B6" s="17"/>
      <c r="C6" s="28" t="s">
        <v>77</v>
      </c>
      <c r="D6" s="17"/>
      <c r="E6" s="17"/>
      <c r="F6" s="17"/>
      <c r="G6" s="18"/>
      <c r="H6" s="17"/>
      <c r="I6" s="17"/>
      <c r="J6" s="17"/>
    </row>
    <row r="7" spans="1:10" x14ac:dyDescent="0.3">
      <c r="A7" s="17"/>
      <c r="B7" s="17"/>
      <c r="C7" s="28" t="s">
        <v>82</v>
      </c>
      <c r="D7" s="17"/>
      <c r="E7" s="17"/>
      <c r="F7" s="17"/>
      <c r="G7" s="18"/>
      <c r="H7" s="17"/>
      <c r="I7" s="17"/>
      <c r="J7" s="17"/>
    </row>
    <row r="8" spans="1:10" s="17" customFormat="1" x14ac:dyDescent="0.3">
      <c r="C8" s="28" t="s">
        <v>81</v>
      </c>
    </row>
    <row r="9" spans="1:10" s="17" customFormat="1" x14ac:dyDescent="0.3">
      <c r="C9" s="28"/>
      <c r="G9" s="18"/>
    </row>
    <row r="10" spans="1:10" s="17" customFormat="1" x14ac:dyDescent="0.3">
      <c r="C10" s="28" t="s">
        <v>1</v>
      </c>
      <c r="D10" s="28"/>
      <c r="E10" s="28"/>
      <c r="F10" s="28"/>
      <c r="G10" s="29"/>
    </row>
    <row r="11" spans="1:10" s="17" customFormat="1" x14ac:dyDescent="0.3">
      <c r="C11" s="28"/>
      <c r="D11" s="28"/>
      <c r="E11" s="28"/>
      <c r="F11" s="28"/>
      <c r="G11" s="29"/>
    </row>
    <row r="12" spans="1:10" s="17" customFormat="1" x14ac:dyDescent="0.3">
      <c r="C12" s="28" t="s">
        <v>2</v>
      </c>
      <c r="D12" s="28"/>
      <c r="E12" s="28"/>
      <c r="F12" s="28"/>
      <c r="G12" s="29"/>
    </row>
    <row r="13" spans="1:10" s="17" customFormat="1" x14ac:dyDescent="0.3"/>
    <row r="14" spans="1:10" s="17" customFormat="1" x14ac:dyDescent="0.3">
      <c r="C14" s="28" t="s">
        <v>87</v>
      </c>
    </row>
    <row r="15" spans="1:10" x14ac:dyDescent="0.3">
      <c r="A15" s="17"/>
      <c r="B15" s="17"/>
      <c r="C15" s="28" t="s">
        <v>88</v>
      </c>
      <c r="D15" s="17"/>
      <c r="E15" s="17"/>
      <c r="F15" s="17"/>
      <c r="G15" s="17"/>
      <c r="H15" s="17"/>
      <c r="I15" s="17"/>
      <c r="J15" s="17"/>
    </row>
    <row r="16" spans="1:10" s="17" customFormat="1" x14ac:dyDescent="0.3">
      <c r="C16" s="28"/>
    </row>
    <row r="17" spans="1:10" s="17" customFormat="1" x14ac:dyDescent="0.3">
      <c r="C17" s="28"/>
    </row>
    <row r="18" spans="1:10" ht="43.2" x14ac:dyDescent="0.3">
      <c r="A18" s="17"/>
      <c r="B18" s="17"/>
      <c r="C18" s="10" t="s">
        <v>3</v>
      </c>
      <c r="D18" s="22" t="str">
        <f>'PERS '!D16</f>
        <v>ABC Corp.</v>
      </c>
      <c r="E18" s="17"/>
      <c r="F18" s="17"/>
      <c r="G18" s="18"/>
      <c r="H18" s="17"/>
      <c r="I18" s="17"/>
      <c r="J18" s="17"/>
    </row>
    <row r="19" spans="1:10" x14ac:dyDescent="0.3">
      <c r="A19" s="17"/>
      <c r="B19" s="17"/>
      <c r="C19" s="17"/>
      <c r="D19" s="17"/>
      <c r="E19" s="17"/>
      <c r="F19" s="17"/>
      <c r="G19" s="18"/>
      <c r="H19" s="17"/>
      <c r="I19" s="17"/>
      <c r="J19" s="17"/>
    </row>
    <row r="20" spans="1:10" x14ac:dyDescent="0.3">
      <c r="A20" s="17"/>
      <c r="B20" s="17"/>
      <c r="C20" s="17"/>
      <c r="D20" s="12" t="s">
        <v>19</v>
      </c>
      <c r="E20" s="17"/>
      <c r="F20" s="17"/>
      <c r="G20" s="18"/>
      <c r="H20" s="17"/>
      <c r="I20" s="17"/>
      <c r="J20" s="17"/>
    </row>
    <row r="21" spans="1:10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</row>
    <row r="22" spans="1:10" ht="28.8" x14ac:dyDescent="0.3">
      <c r="A22" s="17"/>
      <c r="B22" s="17"/>
      <c r="C22" s="10" t="s">
        <v>5</v>
      </c>
      <c r="D22" s="11" t="s">
        <v>21</v>
      </c>
      <c r="E22" s="11" t="s">
        <v>18</v>
      </c>
      <c r="F22" s="11" t="s">
        <v>6</v>
      </c>
      <c r="G22" s="10" t="s">
        <v>7</v>
      </c>
      <c r="H22" s="17"/>
      <c r="I22" s="17"/>
      <c r="J22" s="17"/>
    </row>
    <row r="23" spans="1:10" x14ac:dyDescent="0.3">
      <c r="A23" s="17"/>
      <c r="B23" s="17"/>
      <c r="C23" s="4"/>
      <c r="D23" s="5" t="s">
        <v>18</v>
      </c>
      <c r="E23" s="6" t="s">
        <v>18</v>
      </c>
      <c r="F23" s="6" t="s">
        <v>18</v>
      </c>
      <c r="G23" s="7" t="s">
        <v>18</v>
      </c>
      <c r="H23" s="17"/>
      <c r="I23" s="17"/>
      <c r="J23" s="17"/>
    </row>
    <row r="24" spans="1:10" ht="30" customHeight="1" x14ac:dyDescent="0.3">
      <c r="A24" s="17"/>
      <c r="B24" s="17"/>
      <c r="C24" s="8">
        <v>9</v>
      </c>
      <c r="D24" s="9" t="s">
        <v>8</v>
      </c>
      <c r="E24" s="23" t="s">
        <v>44</v>
      </c>
      <c r="F24" s="8" t="s">
        <v>9</v>
      </c>
      <c r="G24" s="33">
        <v>0</v>
      </c>
      <c r="H24" s="17"/>
      <c r="I24" s="17"/>
      <c r="J24" s="17"/>
    </row>
    <row r="25" spans="1:10" ht="30" customHeight="1" x14ac:dyDescent="0.3">
      <c r="A25" s="17"/>
      <c r="B25" s="17"/>
      <c r="C25" s="8">
        <v>10</v>
      </c>
      <c r="D25" s="9" t="s">
        <v>10</v>
      </c>
      <c r="E25" s="23" t="s">
        <v>44</v>
      </c>
      <c r="F25" s="8" t="s">
        <v>9</v>
      </c>
      <c r="G25" s="33">
        <v>0</v>
      </c>
      <c r="H25" s="17"/>
      <c r="I25" s="17"/>
      <c r="J25" s="17"/>
    </row>
    <row r="26" spans="1:10" ht="30" customHeight="1" x14ac:dyDescent="0.3">
      <c r="A26" s="17"/>
      <c r="B26" s="17"/>
      <c r="C26" s="8">
        <v>11</v>
      </c>
      <c r="D26" s="9" t="s">
        <v>11</v>
      </c>
      <c r="E26" s="23" t="s">
        <v>44</v>
      </c>
      <c r="F26" s="8" t="s">
        <v>9</v>
      </c>
      <c r="G26" s="33">
        <v>0</v>
      </c>
      <c r="H26" s="17"/>
      <c r="I26" s="17"/>
      <c r="J26" s="17"/>
    </row>
    <row r="27" spans="1:10" ht="30" customHeight="1" x14ac:dyDescent="0.3">
      <c r="A27" s="17"/>
      <c r="B27" s="17"/>
      <c r="C27" s="8">
        <v>12</v>
      </c>
      <c r="D27" s="9" t="s">
        <v>12</v>
      </c>
      <c r="E27" s="23" t="s">
        <v>44</v>
      </c>
      <c r="F27" s="8" t="s">
        <v>9</v>
      </c>
      <c r="G27" s="33">
        <v>0</v>
      </c>
      <c r="H27" s="17"/>
      <c r="I27" s="17"/>
      <c r="J27" s="17"/>
    </row>
    <row r="28" spans="1:10" ht="30" customHeight="1" x14ac:dyDescent="0.3">
      <c r="A28" s="17"/>
      <c r="B28" s="17"/>
      <c r="C28" s="8">
        <v>13</v>
      </c>
      <c r="D28" s="9" t="s">
        <v>13</v>
      </c>
      <c r="E28" s="23" t="s">
        <v>44</v>
      </c>
      <c r="F28" s="8" t="s">
        <v>9</v>
      </c>
      <c r="G28" s="33">
        <v>0</v>
      </c>
      <c r="H28" s="17"/>
      <c r="I28" s="17"/>
      <c r="J28" s="17"/>
    </row>
    <row r="29" spans="1:10" ht="30" customHeight="1" x14ac:dyDescent="0.3">
      <c r="A29" s="17"/>
      <c r="B29" s="17"/>
      <c r="C29" s="8">
        <v>14</v>
      </c>
      <c r="D29" s="9" t="s">
        <v>14</v>
      </c>
      <c r="E29" s="23" t="s">
        <v>44</v>
      </c>
      <c r="F29" s="8" t="s">
        <v>9</v>
      </c>
      <c r="G29" s="33">
        <v>0</v>
      </c>
      <c r="H29" s="17"/>
      <c r="I29" s="17"/>
      <c r="J29" s="17"/>
    </row>
    <row r="30" spans="1:10" ht="30" customHeight="1" x14ac:dyDescent="0.3">
      <c r="A30" s="17"/>
      <c r="B30" s="17"/>
      <c r="C30" s="8">
        <v>15</v>
      </c>
      <c r="D30" s="9" t="s">
        <v>15</v>
      </c>
      <c r="E30" s="23" t="s">
        <v>44</v>
      </c>
      <c r="F30" s="8" t="s">
        <v>9</v>
      </c>
      <c r="G30" s="33">
        <v>0</v>
      </c>
      <c r="H30" s="17"/>
      <c r="I30" s="17"/>
      <c r="J30" s="17"/>
    </row>
    <row r="31" spans="1:10" ht="30" customHeight="1" x14ac:dyDescent="0.3">
      <c r="A31" s="17"/>
      <c r="B31" s="17"/>
      <c r="C31" s="8">
        <v>16</v>
      </c>
      <c r="D31" s="9" t="s">
        <v>16</v>
      </c>
      <c r="E31" s="23" t="s">
        <v>44</v>
      </c>
      <c r="F31" s="8" t="s">
        <v>9</v>
      </c>
      <c r="G31" s="33">
        <v>0</v>
      </c>
      <c r="H31" s="17"/>
      <c r="I31" s="17"/>
      <c r="J31" s="17"/>
    </row>
    <row r="32" spans="1:10" ht="30" customHeight="1" x14ac:dyDescent="0.3">
      <c r="A32" s="17"/>
      <c r="B32" s="17"/>
      <c r="C32" s="15"/>
      <c r="D32" s="15"/>
      <c r="E32" s="15"/>
      <c r="F32" s="15"/>
      <c r="G32" s="15"/>
      <c r="H32" s="17"/>
      <c r="I32" s="17"/>
      <c r="J32" s="17"/>
    </row>
    <row r="33" spans="1:10" ht="30" customHeight="1" x14ac:dyDescent="0.3">
      <c r="A33" s="17"/>
      <c r="B33" s="17"/>
      <c r="C33" s="15"/>
      <c r="D33" s="15"/>
      <c r="E33" s="15"/>
      <c r="F33" s="15"/>
      <c r="G33" s="15"/>
      <c r="H33" s="17"/>
      <c r="I33" s="17"/>
      <c r="J33" s="17"/>
    </row>
    <row r="34" spans="1:10" ht="30" customHeight="1" x14ac:dyDescent="0.3">
      <c r="A34" s="17"/>
      <c r="B34" s="17"/>
      <c r="C34" s="15"/>
      <c r="D34" s="15"/>
      <c r="E34" s="15"/>
      <c r="F34" s="15"/>
      <c r="G34" s="15"/>
      <c r="H34" s="17"/>
      <c r="I34" s="17"/>
      <c r="J34" s="17"/>
    </row>
    <row r="35" spans="1:10" x14ac:dyDescent="0.3">
      <c r="A35" s="17"/>
      <c r="B35" s="17"/>
      <c r="C35" s="15"/>
      <c r="D35" s="16"/>
      <c r="E35" s="15"/>
      <c r="F35" s="15"/>
      <c r="G35" s="15"/>
      <c r="H35" s="17"/>
      <c r="I35" s="17"/>
      <c r="J35" s="17"/>
    </row>
    <row r="36" spans="1:10" x14ac:dyDescent="0.3">
      <c r="A36" s="17"/>
      <c r="B36" s="17"/>
      <c r="C36" s="17"/>
      <c r="D36" s="17"/>
      <c r="E36" s="17"/>
      <c r="F36" s="17"/>
      <c r="G36" s="17"/>
      <c r="H36" s="17"/>
      <c r="I36" s="17"/>
      <c r="J36" s="17"/>
    </row>
    <row r="37" spans="1:10" x14ac:dyDescent="0.3">
      <c r="A37" s="17"/>
      <c r="B37" s="19"/>
      <c r="C37" s="17" t="s">
        <v>17</v>
      </c>
      <c r="D37" s="17"/>
      <c r="E37" s="17"/>
      <c r="F37" s="17"/>
      <c r="G37" s="17"/>
      <c r="H37" s="17"/>
      <c r="I37" s="17"/>
      <c r="J37" s="17"/>
    </row>
    <row r="38" spans="1:10" x14ac:dyDescent="0.3">
      <c r="A38" s="17"/>
      <c r="B38" s="17"/>
      <c r="C38" s="17"/>
      <c r="D38" s="17"/>
      <c r="E38" s="17"/>
      <c r="F38" s="17"/>
      <c r="G38" s="17"/>
      <c r="H38" s="17"/>
      <c r="I38" s="17"/>
      <c r="J38" s="17"/>
    </row>
    <row r="39" spans="1:10" x14ac:dyDescent="0.3">
      <c r="A39" s="17"/>
      <c r="B39" s="17"/>
      <c r="C39" s="17"/>
      <c r="D39" s="17"/>
      <c r="E39" s="17"/>
      <c r="F39" s="17"/>
      <c r="G39" s="17"/>
      <c r="H39" s="17"/>
      <c r="I39" s="17"/>
      <c r="J39" s="17"/>
    </row>
  </sheetData>
  <sheetProtection password="CC9F" sheet="1" objects="1" scenarios="1"/>
  <pageMargins left="0.2" right="0.2" top="0.5" bottom="0.25" header="0.3" footer="0.3"/>
  <pageSetup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workbookViewId="0">
      <selection activeCell="C12" sqref="C12"/>
    </sheetView>
  </sheetViews>
  <sheetFormatPr defaultRowHeight="14.4" x14ac:dyDescent="0.3"/>
  <cols>
    <col min="1" max="1" width="2.6640625" customWidth="1"/>
    <col min="2" max="2" width="6.21875" customWidth="1"/>
    <col min="4" max="4" width="34.44140625" customWidth="1"/>
    <col min="7" max="7" width="14.33203125" customWidth="1"/>
    <col min="8" max="8" width="10.5546875" customWidth="1"/>
    <col min="9" max="9" width="17.44140625" customWidth="1"/>
  </cols>
  <sheetData>
    <row r="1" spans="1:10" x14ac:dyDescent="0.3">
      <c r="A1" s="17"/>
      <c r="B1" s="17"/>
      <c r="C1" s="17"/>
      <c r="D1" s="17"/>
      <c r="E1" s="17"/>
      <c r="F1" s="17"/>
      <c r="G1" s="17"/>
      <c r="H1" s="17"/>
      <c r="I1" s="17"/>
      <c r="J1" s="17"/>
    </row>
    <row r="2" spans="1:10" x14ac:dyDescent="0.3">
      <c r="A2" s="17"/>
      <c r="B2" s="17"/>
      <c r="C2" s="20" t="s">
        <v>43</v>
      </c>
      <c r="D2" s="17"/>
      <c r="E2" s="17"/>
      <c r="F2" s="17"/>
      <c r="G2" s="17"/>
      <c r="H2" s="17"/>
      <c r="I2" s="17"/>
      <c r="J2" s="17"/>
    </row>
    <row r="3" spans="1:10" x14ac:dyDescent="0.3">
      <c r="A3" s="17"/>
      <c r="B3" s="17"/>
      <c r="C3" s="17"/>
      <c r="D3" s="18" t="s">
        <v>0</v>
      </c>
      <c r="E3" s="17"/>
      <c r="F3" s="17"/>
      <c r="G3" s="17"/>
      <c r="H3" s="17"/>
      <c r="I3" s="17"/>
      <c r="J3" s="17"/>
    </row>
    <row r="4" spans="1:10" x14ac:dyDescent="0.3">
      <c r="A4" s="17"/>
      <c r="B4" s="17"/>
      <c r="C4" s="17"/>
      <c r="E4" s="17"/>
      <c r="F4" s="17"/>
      <c r="G4" s="17"/>
      <c r="H4" s="17"/>
      <c r="I4" s="17"/>
      <c r="J4" s="17"/>
    </row>
    <row r="5" spans="1:10" x14ac:dyDescent="0.3">
      <c r="A5" s="17"/>
      <c r="B5" s="17"/>
      <c r="C5" s="28" t="s">
        <v>76</v>
      </c>
      <c r="D5" s="17"/>
      <c r="E5" s="17"/>
      <c r="F5" s="17"/>
      <c r="G5" s="18"/>
      <c r="H5" s="17"/>
      <c r="I5" s="17"/>
      <c r="J5" s="17"/>
    </row>
    <row r="6" spans="1:10" x14ac:dyDescent="0.3">
      <c r="A6" s="17"/>
      <c r="B6" s="17"/>
      <c r="C6" s="28" t="s">
        <v>77</v>
      </c>
      <c r="D6" s="17"/>
      <c r="E6" s="17"/>
      <c r="F6" s="17"/>
      <c r="G6" s="18"/>
      <c r="H6" s="17"/>
      <c r="I6" s="17"/>
      <c r="J6" s="17"/>
    </row>
    <row r="7" spans="1:10" x14ac:dyDescent="0.3">
      <c r="A7" s="17"/>
      <c r="B7" s="17"/>
      <c r="C7" s="28" t="s">
        <v>82</v>
      </c>
      <c r="D7" s="17"/>
      <c r="E7" s="17"/>
      <c r="F7" s="17"/>
      <c r="G7" s="18"/>
      <c r="H7" s="17"/>
      <c r="I7" s="17"/>
      <c r="J7" s="17"/>
    </row>
    <row r="8" spans="1:10" s="17" customFormat="1" x14ac:dyDescent="0.3">
      <c r="C8" s="28" t="s">
        <v>81</v>
      </c>
    </row>
    <row r="9" spans="1:10" s="17" customFormat="1" x14ac:dyDescent="0.3">
      <c r="C9" s="28"/>
      <c r="G9" s="18"/>
    </row>
    <row r="10" spans="1:10" s="17" customFormat="1" x14ac:dyDescent="0.3">
      <c r="C10" s="28" t="s">
        <v>1</v>
      </c>
      <c r="D10" s="28"/>
      <c r="E10" s="28"/>
      <c r="F10" s="28"/>
      <c r="G10" s="29"/>
    </row>
    <row r="11" spans="1:10" s="17" customFormat="1" x14ac:dyDescent="0.3">
      <c r="C11" s="28"/>
      <c r="D11" s="28"/>
      <c r="E11" s="28"/>
      <c r="F11" s="28"/>
      <c r="G11" s="29"/>
    </row>
    <row r="12" spans="1:10" s="17" customFormat="1" x14ac:dyDescent="0.3">
      <c r="C12" s="28" t="s">
        <v>2</v>
      </c>
      <c r="D12" s="28"/>
      <c r="E12" s="28"/>
      <c r="F12" s="28"/>
      <c r="G12" s="29"/>
    </row>
    <row r="13" spans="1:10" s="17" customFormat="1" x14ac:dyDescent="0.3"/>
    <row r="14" spans="1:10" s="17" customFormat="1" x14ac:dyDescent="0.3">
      <c r="C14" s="28" t="s">
        <v>87</v>
      </c>
    </row>
    <row r="15" spans="1:10" s="17" customFormat="1" x14ac:dyDescent="0.3">
      <c r="C15" s="28" t="s">
        <v>88</v>
      </c>
    </row>
    <row r="16" spans="1:10" s="17" customFormat="1" x14ac:dyDescent="0.3">
      <c r="C16" s="28"/>
    </row>
    <row r="17" spans="1:10" x14ac:dyDescent="0.3">
      <c r="A17" s="17"/>
      <c r="B17" s="17"/>
      <c r="C17" s="17"/>
      <c r="D17" s="17"/>
      <c r="E17" s="17"/>
      <c r="F17" s="17"/>
      <c r="G17" s="18"/>
      <c r="H17" s="17"/>
      <c r="I17" s="17"/>
      <c r="J17" s="17"/>
    </row>
    <row r="18" spans="1:10" ht="43.2" x14ac:dyDescent="0.3">
      <c r="A18" s="17"/>
      <c r="B18" s="17"/>
      <c r="C18" s="10" t="s">
        <v>3</v>
      </c>
      <c r="D18" s="22" t="str">
        <f>'PERS '!D16</f>
        <v>ABC Corp.</v>
      </c>
      <c r="E18" s="17"/>
      <c r="F18" s="17"/>
      <c r="G18" s="18"/>
      <c r="H18" s="17"/>
      <c r="I18" s="17"/>
      <c r="J18" s="17"/>
    </row>
    <row r="19" spans="1:10" x14ac:dyDescent="0.3">
      <c r="A19" s="17"/>
      <c r="B19" s="17"/>
      <c r="C19" s="17"/>
      <c r="D19" s="17"/>
      <c r="E19" s="17"/>
      <c r="F19" s="17"/>
      <c r="G19" s="18"/>
      <c r="H19" s="17"/>
      <c r="I19" s="17"/>
      <c r="J19" s="17"/>
    </row>
    <row r="20" spans="1:10" x14ac:dyDescent="0.3">
      <c r="A20" s="17"/>
      <c r="B20" s="17"/>
      <c r="C20" s="17"/>
      <c r="D20" s="12" t="s">
        <v>20</v>
      </c>
      <c r="E20" s="17"/>
      <c r="F20" s="17"/>
      <c r="G20" s="18"/>
      <c r="H20" s="17"/>
      <c r="I20" s="17"/>
      <c r="J20" s="17"/>
    </row>
    <row r="21" spans="1:10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</row>
    <row r="22" spans="1:10" ht="28.8" x14ac:dyDescent="0.3">
      <c r="A22" s="17"/>
      <c r="B22" s="17"/>
      <c r="C22" s="10" t="s">
        <v>5</v>
      </c>
      <c r="D22" s="11" t="s">
        <v>21</v>
      </c>
      <c r="E22" s="11" t="s">
        <v>18</v>
      </c>
      <c r="F22" s="11" t="s">
        <v>6</v>
      </c>
      <c r="G22" s="10" t="s">
        <v>7</v>
      </c>
      <c r="H22" s="17"/>
      <c r="I22" s="17"/>
      <c r="J22" s="17"/>
    </row>
    <row r="23" spans="1:10" x14ac:dyDescent="0.3">
      <c r="A23" s="17"/>
      <c r="B23" s="17"/>
      <c r="C23" s="4"/>
      <c r="D23" s="5" t="s">
        <v>18</v>
      </c>
      <c r="E23" s="6" t="s">
        <v>18</v>
      </c>
      <c r="F23" s="6" t="s">
        <v>18</v>
      </c>
      <c r="G23" s="7" t="s">
        <v>18</v>
      </c>
      <c r="H23" s="17"/>
      <c r="I23" s="17"/>
      <c r="J23" s="17"/>
    </row>
    <row r="24" spans="1:10" ht="30" customHeight="1" x14ac:dyDescent="0.3">
      <c r="A24" s="17"/>
      <c r="B24" s="17"/>
      <c r="C24" s="8">
        <v>17</v>
      </c>
      <c r="D24" s="9" t="s">
        <v>8</v>
      </c>
      <c r="E24" s="23" t="s">
        <v>44</v>
      </c>
      <c r="F24" s="8" t="s">
        <v>9</v>
      </c>
      <c r="G24" s="33">
        <v>0</v>
      </c>
      <c r="H24" s="17"/>
      <c r="I24" s="17"/>
      <c r="J24" s="17"/>
    </row>
    <row r="25" spans="1:10" ht="30" customHeight="1" x14ac:dyDescent="0.3">
      <c r="A25" s="17"/>
      <c r="B25" s="17"/>
      <c r="C25" s="8">
        <v>18</v>
      </c>
      <c r="D25" s="9" t="s">
        <v>10</v>
      </c>
      <c r="E25" s="23" t="s">
        <v>44</v>
      </c>
      <c r="F25" s="8" t="s">
        <v>9</v>
      </c>
      <c r="G25" s="33">
        <v>0</v>
      </c>
      <c r="H25" s="17"/>
      <c r="I25" s="17"/>
      <c r="J25" s="17"/>
    </row>
    <row r="26" spans="1:10" ht="30" customHeight="1" x14ac:dyDescent="0.3">
      <c r="A26" s="17"/>
      <c r="B26" s="17"/>
      <c r="C26" s="8">
        <v>19</v>
      </c>
      <c r="D26" s="9" t="s">
        <v>11</v>
      </c>
      <c r="E26" s="23" t="s">
        <v>44</v>
      </c>
      <c r="F26" s="8" t="s">
        <v>9</v>
      </c>
      <c r="G26" s="33">
        <v>0</v>
      </c>
      <c r="H26" s="17"/>
      <c r="I26" s="17"/>
      <c r="J26" s="17"/>
    </row>
    <row r="27" spans="1:10" ht="30" customHeight="1" x14ac:dyDescent="0.3">
      <c r="A27" s="17"/>
      <c r="B27" s="17"/>
      <c r="C27" s="8">
        <v>20</v>
      </c>
      <c r="D27" s="9" t="s">
        <v>12</v>
      </c>
      <c r="E27" s="23" t="s">
        <v>44</v>
      </c>
      <c r="F27" s="8" t="s">
        <v>9</v>
      </c>
      <c r="G27" s="33">
        <v>0</v>
      </c>
      <c r="H27" s="17"/>
      <c r="I27" s="17"/>
      <c r="J27" s="17"/>
    </row>
    <row r="28" spans="1:10" ht="30" customHeight="1" x14ac:dyDescent="0.3">
      <c r="A28" s="17"/>
      <c r="B28" s="17"/>
      <c r="C28" s="8">
        <v>21</v>
      </c>
      <c r="D28" s="9" t="s">
        <v>13</v>
      </c>
      <c r="E28" s="23" t="s">
        <v>44</v>
      </c>
      <c r="F28" s="8" t="s">
        <v>9</v>
      </c>
      <c r="G28" s="33">
        <v>0</v>
      </c>
      <c r="H28" s="17"/>
      <c r="I28" s="17"/>
      <c r="J28" s="17"/>
    </row>
    <row r="29" spans="1:10" ht="30" customHeight="1" x14ac:dyDescent="0.3">
      <c r="A29" s="17"/>
      <c r="B29" s="17"/>
      <c r="C29" s="8">
        <v>22</v>
      </c>
      <c r="D29" s="9" t="s">
        <v>14</v>
      </c>
      <c r="E29" s="23" t="s">
        <v>44</v>
      </c>
      <c r="F29" s="8" t="s">
        <v>9</v>
      </c>
      <c r="G29" s="33">
        <v>0</v>
      </c>
      <c r="H29" s="17"/>
      <c r="I29" s="17"/>
      <c r="J29" s="17"/>
    </row>
    <row r="30" spans="1:10" ht="30" customHeight="1" x14ac:dyDescent="0.3">
      <c r="A30" s="17"/>
      <c r="B30" s="17"/>
      <c r="C30" s="8">
        <v>23</v>
      </c>
      <c r="D30" s="9" t="s">
        <v>15</v>
      </c>
      <c r="E30" s="23" t="s">
        <v>44</v>
      </c>
      <c r="F30" s="8" t="s">
        <v>9</v>
      </c>
      <c r="G30" s="33">
        <v>0</v>
      </c>
      <c r="H30" s="17"/>
      <c r="I30" s="17"/>
      <c r="J30" s="17"/>
    </row>
    <row r="31" spans="1:10" ht="30" customHeight="1" x14ac:dyDescent="0.3">
      <c r="A31" s="17"/>
      <c r="B31" s="17"/>
      <c r="C31" s="8">
        <v>24</v>
      </c>
      <c r="D31" s="9" t="s">
        <v>16</v>
      </c>
      <c r="E31" s="23" t="s">
        <v>44</v>
      </c>
      <c r="F31" s="8" t="s">
        <v>9</v>
      </c>
      <c r="G31" s="33">
        <v>0</v>
      </c>
      <c r="H31" s="17"/>
      <c r="I31" s="17"/>
      <c r="J31" s="17"/>
    </row>
    <row r="32" spans="1:10" ht="30" customHeight="1" x14ac:dyDescent="0.3">
      <c r="A32" s="17"/>
      <c r="B32" s="17"/>
      <c r="C32" s="15"/>
      <c r="D32" s="15"/>
      <c r="E32" s="15"/>
      <c r="F32" s="15"/>
      <c r="G32" s="15"/>
      <c r="H32" s="17"/>
      <c r="I32" s="17"/>
      <c r="J32" s="17"/>
    </row>
    <row r="33" spans="1:10" ht="30" customHeight="1" x14ac:dyDescent="0.3">
      <c r="A33" s="17"/>
      <c r="B33" s="17"/>
      <c r="C33" s="15"/>
      <c r="D33" s="15"/>
      <c r="E33" s="15"/>
      <c r="F33" s="15"/>
      <c r="G33" s="15"/>
      <c r="H33" s="17"/>
      <c r="I33" s="17"/>
      <c r="J33" s="17"/>
    </row>
    <row r="34" spans="1:10" ht="30" customHeight="1" x14ac:dyDescent="0.3">
      <c r="A34" s="17"/>
      <c r="B34" s="17"/>
      <c r="C34" s="15"/>
      <c r="D34" s="15"/>
      <c r="E34" s="15"/>
      <c r="F34" s="15"/>
      <c r="G34" s="15"/>
      <c r="H34" s="17"/>
      <c r="I34" s="17"/>
      <c r="J34" s="17"/>
    </row>
    <row r="35" spans="1:10" x14ac:dyDescent="0.3">
      <c r="A35" s="17"/>
      <c r="B35" s="17"/>
      <c r="C35" s="15"/>
      <c r="D35" s="16"/>
      <c r="E35" s="15"/>
      <c r="F35" s="15"/>
      <c r="G35" s="15"/>
      <c r="H35" s="17"/>
      <c r="I35" s="17"/>
      <c r="J35" s="17"/>
    </row>
    <row r="36" spans="1:10" x14ac:dyDescent="0.3">
      <c r="A36" s="17"/>
      <c r="B36" s="17"/>
      <c r="C36" s="17"/>
      <c r="D36" s="17"/>
      <c r="E36" s="17"/>
      <c r="F36" s="17"/>
      <c r="G36" s="17"/>
      <c r="H36" s="17"/>
      <c r="I36" s="17"/>
      <c r="J36" s="17"/>
    </row>
    <row r="37" spans="1:10" x14ac:dyDescent="0.3">
      <c r="A37" s="17"/>
      <c r="B37" s="19"/>
      <c r="C37" s="17" t="s">
        <v>17</v>
      </c>
      <c r="D37" s="17"/>
      <c r="E37" s="17"/>
      <c r="F37" s="17"/>
      <c r="G37" s="17"/>
      <c r="H37" s="17"/>
      <c r="I37" s="17"/>
      <c r="J37" s="17"/>
    </row>
    <row r="38" spans="1:10" x14ac:dyDescent="0.3">
      <c r="A38" s="17"/>
      <c r="B38" s="17"/>
      <c r="C38" s="17"/>
      <c r="D38" s="17"/>
      <c r="E38" s="17"/>
      <c r="F38" s="17"/>
      <c r="G38" s="17"/>
      <c r="H38" s="17"/>
      <c r="I38" s="17"/>
      <c r="J38" s="17"/>
    </row>
    <row r="39" spans="1:10" x14ac:dyDescent="0.3">
      <c r="A39" s="17"/>
      <c r="B39" s="17"/>
      <c r="C39" s="17"/>
      <c r="D39" s="17"/>
      <c r="E39" s="17"/>
      <c r="F39" s="17"/>
      <c r="G39" s="17"/>
      <c r="H39" s="17"/>
      <c r="I39" s="17"/>
      <c r="J39" s="17"/>
    </row>
  </sheetData>
  <sheetProtection password="CC9F" sheet="1" objects="1" scenarios="1"/>
  <pageMargins left="0.2" right="0.2" top="0.5" bottom="0.25" header="0.3" footer="0.3"/>
  <pageSetup scale="9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workbookViewId="0">
      <selection activeCell="C10" sqref="C10"/>
    </sheetView>
  </sheetViews>
  <sheetFormatPr defaultRowHeight="14.4" x14ac:dyDescent="0.3"/>
  <cols>
    <col min="1" max="1" width="2.6640625" customWidth="1"/>
    <col min="2" max="2" width="6.21875" customWidth="1"/>
    <col min="4" max="4" width="34.44140625" customWidth="1"/>
    <col min="7" max="7" width="14.33203125" customWidth="1"/>
    <col min="8" max="8" width="10.5546875" customWidth="1"/>
    <col min="9" max="9" width="17.44140625" customWidth="1"/>
  </cols>
  <sheetData>
    <row r="1" spans="1:11" x14ac:dyDescent="0.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x14ac:dyDescent="0.3">
      <c r="A2" s="17"/>
      <c r="B2" s="17"/>
      <c r="C2" s="20" t="s">
        <v>43</v>
      </c>
      <c r="D2" s="17"/>
      <c r="E2" s="17"/>
      <c r="F2" s="17"/>
      <c r="G2" s="17"/>
      <c r="H2" s="17"/>
      <c r="I2" s="17"/>
      <c r="J2" s="17"/>
      <c r="K2" s="17"/>
    </row>
    <row r="3" spans="1:11" x14ac:dyDescent="0.3">
      <c r="A3" s="17"/>
      <c r="B3" s="17"/>
      <c r="C3" s="17"/>
      <c r="D3" s="18" t="s">
        <v>0</v>
      </c>
      <c r="E3" s="17"/>
      <c r="F3" s="17"/>
      <c r="G3" s="17"/>
      <c r="H3" s="17"/>
      <c r="I3" s="17"/>
      <c r="J3" s="17"/>
      <c r="K3" s="17"/>
    </row>
    <row r="4" spans="1:11" x14ac:dyDescent="0.3">
      <c r="A4" s="17"/>
      <c r="B4" s="17"/>
      <c r="C4" s="17"/>
      <c r="E4" s="17"/>
      <c r="F4" s="17"/>
      <c r="G4" s="17"/>
      <c r="H4" s="17"/>
      <c r="I4" s="17"/>
      <c r="J4" s="17"/>
      <c r="K4" s="17"/>
    </row>
    <row r="5" spans="1:11" s="17" customFormat="1" x14ac:dyDescent="0.3">
      <c r="C5" s="28" t="s">
        <v>76</v>
      </c>
      <c r="G5" s="18"/>
    </row>
    <row r="6" spans="1:11" s="17" customFormat="1" x14ac:dyDescent="0.3">
      <c r="C6" s="28" t="s">
        <v>77</v>
      </c>
      <c r="G6" s="18"/>
    </row>
    <row r="7" spans="1:11" s="17" customFormat="1" x14ac:dyDescent="0.3">
      <c r="C7" s="28" t="s">
        <v>82</v>
      </c>
      <c r="G7" s="18"/>
    </row>
    <row r="8" spans="1:11" s="17" customFormat="1" x14ac:dyDescent="0.3">
      <c r="C8" s="28" t="s">
        <v>81</v>
      </c>
    </row>
    <row r="9" spans="1:11" s="17" customFormat="1" x14ac:dyDescent="0.3">
      <c r="C9" s="28"/>
      <c r="G9" s="18"/>
    </row>
    <row r="10" spans="1:11" s="17" customFormat="1" x14ac:dyDescent="0.3">
      <c r="C10" s="28" t="s">
        <v>1</v>
      </c>
      <c r="D10" s="28"/>
      <c r="E10" s="28"/>
      <c r="F10" s="28"/>
      <c r="G10" s="29"/>
    </row>
    <row r="11" spans="1:11" s="17" customFormat="1" x14ac:dyDescent="0.3">
      <c r="C11" s="28"/>
      <c r="D11" s="28"/>
      <c r="E11" s="28"/>
      <c r="F11" s="28"/>
      <c r="G11" s="29"/>
    </row>
    <row r="12" spans="1:11" s="17" customFormat="1" x14ac:dyDescent="0.3">
      <c r="C12" s="28" t="s">
        <v>2</v>
      </c>
      <c r="D12" s="28"/>
      <c r="E12" s="28"/>
      <c r="F12" s="28"/>
      <c r="G12" s="29"/>
    </row>
    <row r="13" spans="1:11" s="17" customFormat="1" x14ac:dyDescent="0.3"/>
    <row r="14" spans="1:11" x14ac:dyDescent="0.3">
      <c r="A14" s="17"/>
      <c r="B14" s="17"/>
      <c r="C14" s="28" t="s">
        <v>87</v>
      </c>
      <c r="D14" s="17"/>
      <c r="E14" s="17"/>
      <c r="F14" s="17"/>
      <c r="G14" s="17"/>
      <c r="H14" s="17"/>
      <c r="I14" s="17"/>
      <c r="J14" s="17"/>
      <c r="K14" s="17"/>
    </row>
    <row r="15" spans="1:11" x14ac:dyDescent="0.3">
      <c r="A15" s="17"/>
      <c r="B15" s="17"/>
      <c r="C15" s="28" t="s">
        <v>88</v>
      </c>
      <c r="D15" s="17"/>
      <c r="E15" s="17"/>
      <c r="F15" s="17"/>
      <c r="G15" s="17"/>
      <c r="H15" s="17"/>
      <c r="I15" s="17"/>
      <c r="J15" s="17"/>
      <c r="K15" s="17"/>
    </row>
    <row r="16" spans="1:11" x14ac:dyDescent="0.3">
      <c r="A16" s="17"/>
      <c r="B16" s="17"/>
      <c r="C16" s="17"/>
      <c r="D16" s="17"/>
      <c r="E16" s="17"/>
      <c r="F16" s="17"/>
      <c r="G16" s="18"/>
      <c r="H16" s="17"/>
      <c r="I16" s="17"/>
      <c r="J16" s="17"/>
      <c r="K16" s="17"/>
    </row>
    <row r="17" spans="1:11" x14ac:dyDescent="0.3">
      <c r="A17" s="17"/>
      <c r="B17" s="17"/>
      <c r="C17" s="17"/>
      <c r="D17" s="17"/>
      <c r="E17" s="17"/>
      <c r="F17" s="17"/>
      <c r="G17" s="18"/>
      <c r="H17" s="17"/>
      <c r="I17" s="17"/>
      <c r="J17" s="17"/>
      <c r="K17" s="17"/>
    </row>
    <row r="18" spans="1:11" ht="43.2" x14ac:dyDescent="0.3">
      <c r="A18" s="17"/>
      <c r="B18" s="17"/>
      <c r="C18" s="10" t="s">
        <v>3</v>
      </c>
      <c r="D18" s="22" t="str">
        <f>'PERS '!D16</f>
        <v>ABC Corp.</v>
      </c>
      <c r="E18" s="17"/>
      <c r="F18" s="17"/>
      <c r="G18" s="18"/>
      <c r="H18" s="17"/>
      <c r="I18" s="17"/>
      <c r="J18" s="17"/>
      <c r="K18" s="17"/>
    </row>
    <row r="19" spans="1:11" x14ac:dyDescent="0.3">
      <c r="A19" s="17"/>
      <c r="B19" s="17"/>
      <c r="C19" s="17"/>
      <c r="D19" s="17"/>
      <c r="E19" s="17"/>
      <c r="F19" s="17"/>
      <c r="G19" s="18"/>
      <c r="H19" s="17"/>
      <c r="I19" s="17"/>
      <c r="J19" s="17"/>
      <c r="K19" s="17"/>
    </row>
    <row r="20" spans="1:11" x14ac:dyDescent="0.3">
      <c r="A20" s="17"/>
      <c r="B20" s="17"/>
      <c r="C20" s="17"/>
      <c r="D20" s="12" t="s">
        <v>22</v>
      </c>
      <c r="E20" s="17"/>
      <c r="F20" s="17"/>
      <c r="G20" s="18"/>
      <c r="H20" s="17"/>
      <c r="I20" s="17"/>
      <c r="J20" s="17"/>
      <c r="K20" s="17"/>
    </row>
    <row r="21" spans="1:11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</row>
    <row r="22" spans="1:11" ht="28.8" x14ac:dyDescent="0.3">
      <c r="A22" s="17"/>
      <c r="B22" s="17"/>
      <c r="C22" s="10" t="s">
        <v>5</v>
      </c>
      <c r="D22" s="11" t="s">
        <v>21</v>
      </c>
      <c r="E22" s="11" t="s">
        <v>18</v>
      </c>
      <c r="F22" s="11" t="s">
        <v>6</v>
      </c>
      <c r="G22" s="10" t="s">
        <v>7</v>
      </c>
      <c r="H22" s="17"/>
      <c r="I22" s="17"/>
      <c r="J22" s="17"/>
      <c r="K22" s="17"/>
    </row>
    <row r="23" spans="1:11" x14ac:dyDescent="0.3">
      <c r="A23" s="17"/>
      <c r="B23" s="17"/>
      <c r="C23" s="4"/>
      <c r="D23" s="5" t="s">
        <v>18</v>
      </c>
      <c r="E23" s="6" t="s">
        <v>18</v>
      </c>
      <c r="F23" s="6" t="s">
        <v>18</v>
      </c>
      <c r="G23" s="7" t="s">
        <v>18</v>
      </c>
      <c r="H23" s="17"/>
      <c r="I23" s="17"/>
      <c r="J23" s="17"/>
      <c r="K23" s="17"/>
    </row>
    <row r="24" spans="1:11" ht="30" customHeight="1" x14ac:dyDescent="0.3">
      <c r="A24" s="17"/>
      <c r="B24" s="17"/>
      <c r="C24" s="8">
        <v>25</v>
      </c>
      <c r="D24" s="9" t="s">
        <v>8</v>
      </c>
      <c r="E24" s="23" t="s">
        <v>44</v>
      </c>
      <c r="F24" s="8" t="s">
        <v>9</v>
      </c>
      <c r="G24" s="33">
        <v>0</v>
      </c>
      <c r="H24" s="17"/>
      <c r="I24" s="17"/>
      <c r="J24" s="17"/>
      <c r="K24" s="17"/>
    </row>
    <row r="25" spans="1:11" ht="30" customHeight="1" x14ac:dyDescent="0.3">
      <c r="A25" s="17"/>
      <c r="B25" s="17"/>
      <c r="C25" s="8">
        <v>26</v>
      </c>
      <c r="D25" s="9" t="s">
        <v>10</v>
      </c>
      <c r="E25" s="23" t="s">
        <v>44</v>
      </c>
      <c r="F25" s="8" t="s">
        <v>9</v>
      </c>
      <c r="G25" s="33">
        <v>0</v>
      </c>
      <c r="H25" s="17"/>
      <c r="I25" s="17"/>
      <c r="J25" s="17"/>
      <c r="K25" s="17"/>
    </row>
    <row r="26" spans="1:11" ht="30" customHeight="1" x14ac:dyDescent="0.3">
      <c r="A26" s="17"/>
      <c r="B26" s="17"/>
      <c r="C26" s="8">
        <v>27</v>
      </c>
      <c r="D26" s="9" t="s">
        <v>11</v>
      </c>
      <c r="E26" s="23" t="s">
        <v>44</v>
      </c>
      <c r="F26" s="8" t="s">
        <v>9</v>
      </c>
      <c r="G26" s="33">
        <v>0</v>
      </c>
      <c r="H26" s="17"/>
      <c r="I26" s="17"/>
      <c r="J26" s="17"/>
      <c r="K26" s="17"/>
    </row>
    <row r="27" spans="1:11" ht="30" customHeight="1" x14ac:dyDescent="0.3">
      <c r="A27" s="17"/>
      <c r="B27" s="17"/>
      <c r="C27" s="8">
        <v>28</v>
      </c>
      <c r="D27" s="9" t="s">
        <v>12</v>
      </c>
      <c r="E27" s="23" t="s">
        <v>44</v>
      </c>
      <c r="F27" s="8" t="s">
        <v>9</v>
      </c>
      <c r="G27" s="33">
        <v>0</v>
      </c>
      <c r="H27" s="17"/>
      <c r="I27" s="17"/>
      <c r="J27" s="17"/>
      <c r="K27" s="17"/>
    </row>
    <row r="28" spans="1:11" ht="30" customHeight="1" x14ac:dyDescent="0.3">
      <c r="A28" s="17"/>
      <c r="B28" s="17"/>
      <c r="C28" s="8">
        <v>29</v>
      </c>
      <c r="D28" s="9" t="s">
        <v>13</v>
      </c>
      <c r="E28" s="23" t="s">
        <v>44</v>
      </c>
      <c r="F28" s="8" t="s">
        <v>9</v>
      </c>
      <c r="G28" s="33">
        <v>0</v>
      </c>
      <c r="H28" s="17"/>
      <c r="I28" s="17"/>
      <c r="J28" s="17"/>
      <c r="K28" s="17"/>
    </row>
    <row r="29" spans="1:11" ht="30" customHeight="1" x14ac:dyDescent="0.3">
      <c r="A29" s="17"/>
      <c r="B29" s="17"/>
      <c r="C29" s="8">
        <v>30</v>
      </c>
      <c r="D29" s="9" t="s">
        <v>14</v>
      </c>
      <c r="E29" s="23" t="s">
        <v>44</v>
      </c>
      <c r="F29" s="8" t="s">
        <v>9</v>
      </c>
      <c r="G29" s="33">
        <v>0</v>
      </c>
      <c r="H29" s="17"/>
      <c r="I29" s="17"/>
      <c r="J29" s="17"/>
      <c r="K29" s="17"/>
    </row>
    <row r="30" spans="1:11" ht="30" customHeight="1" x14ac:dyDescent="0.3">
      <c r="A30" s="17"/>
      <c r="B30" s="17"/>
      <c r="C30" s="8">
        <v>31</v>
      </c>
      <c r="D30" s="9" t="s">
        <v>15</v>
      </c>
      <c r="E30" s="23" t="s">
        <v>44</v>
      </c>
      <c r="F30" s="8" t="s">
        <v>9</v>
      </c>
      <c r="G30" s="33">
        <v>0</v>
      </c>
      <c r="H30" s="17"/>
      <c r="I30" s="17"/>
      <c r="J30" s="17"/>
      <c r="K30" s="17"/>
    </row>
    <row r="31" spans="1:11" ht="30" customHeight="1" x14ac:dyDescent="0.3">
      <c r="A31" s="17"/>
      <c r="B31" s="17"/>
      <c r="C31" s="8">
        <v>32</v>
      </c>
      <c r="D31" s="9" t="s">
        <v>16</v>
      </c>
      <c r="E31" s="23" t="s">
        <v>44</v>
      </c>
      <c r="F31" s="8" t="s">
        <v>9</v>
      </c>
      <c r="G31" s="33">
        <v>0</v>
      </c>
      <c r="H31" s="17"/>
      <c r="I31" s="17"/>
      <c r="J31" s="17"/>
      <c r="K31" s="17"/>
    </row>
    <row r="32" spans="1:11" ht="30" customHeight="1" x14ac:dyDescent="0.3">
      <c r="A32" s="17"/>
      <c r="B32" s="17"/>
      <c r="C32" s="15"/>
      <c r="D32" s="15"/>
      <c r="E32" s="15"/>
      <c r="F32" s="15"/>
      <c r="G32" s="15"/>
      <c r="H32" s="17"/>
      <c r="I32" s="17"/>
      <c r="J32" s="17"/>
      <c r="K32" s="17"/>
    </row>
    <row r="33" spans="1:11" ht="30" customHeight="1" x14ac:dyDescent="0.3">
      <c r="A33" s="17"/>
      <c r="B33" s="17"/>
      <c r="C33" s="15"/>
      <c r="D33" s="15"/>
      <c r="E33" s="15"/>
      <c r="F33" s="15"/>
      <c r="G33" s="15"/>
      <c r="H33" s="17"/>
      <c r="I33" s="17"/>
      <c r="J33" s="17"/>
      <c r="K33" s="17"/>
    </row>
    <row r="34" spans="1:11" ht="30" customHeight="1" x14ac:dyDescent="0.3">
      <c r="A34" s="17"/>
      <c r="B34" s="17"/>
      <c r="C34" s="15"/>
      <c r="D34" s="15"/>
      <c r="E34" s="15"/>
      <c r="F34" s="15"/>
      <c r="G34" s="15"/>
      <c r="H34" s="17"/>
      <c r="I34" s="17"/>
      <c r="J34" s="17"/>
      <c r="K34" s="17"/>
    </row>
    <row r="35" spans="1:11" x14ac:dyDescent="0.3">
      <c r="A35" s="17"/>
      <c r="B35" s="17"/>
      <c r="C35" s="15"/>
      <c r="D35" s="16"/>
      <c r="E35" s="15"/>
      <c r="F35" s="15"/>
      <c r="G35" s="15"/>
      <c r="H35" s="17"/>
      <c r="I35" s="17"/>
      <c r="J35" s="17"/>
      <c r="K35" s="17"/>
    </row>
    <row r="36" spans="1:11" x14ac:dyDescent="0.3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</row>
    <row r="37" spans="1:11" x14ac:dyDescent="0.3">
      <c r="A37" s="17"/>
      <c r="B37" s="19"/>
      <c r="C37" s="17" t="s">
        <v>17</v>
      </c>
      <c r="D37" s="17"/>
      <c r="E37" s="17"/>
      <c r="F37" s="17"/>
      <c r="G37" s="17"/>
      <c r="H37" s="17"/>
      <c r="I37" s="17"/>
      <c r="J37" s="17"/>
      <c r="K37" s="17"/>
    </row>
    <row r="38" spans="1:11" x14ac:dyDescent="0.3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</row>
    <row r="39" spans="1:11" x14ac:dyDescent="0.3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</row>
    <row r="40" spans="1:11" x14ac:dyDescent="0.3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</row>
    <row r="41" spans="1:11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</row>
    <row r="42" spans="1:11" x14ac:dyDescent="0.3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</row>
    <row r="43" spans="1:11" x14ac:dyDescent="0.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</row>
  </sheetData>
  <sheetProtection password="CC9F" sheet="1" objects="1" scenarios="1"/>
  <pageMargins left="0.2" right="0.2" top="0.75" bottom="0.75" header="0.3" footer="0.3"/>
  <pageSetup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workbookViewId="0">
      <selection activeCell="D25" sqref="D25"/>
    </sheetView>
  </sheetViews>
  <sheetFormatPr defaultRowHeight="14.4" x14ac:dyDescent="0.3"/>
  <cols>
    <col min="1" max="1" width="2.6640625" customWidth="1"/>
    <col min="2" max="2" width="6.21875" customWidth="1"/>
    <col min="4" max="4" width="34.44140625" customWidth="1"/>
    <col min="7" max="7" width="14.33203125" customWidth="1"/>
    <col min="8" max="8" width="10.5546875" customWidth="1"/>
    <col min="9" max="9" width="17.44140625" customWidth="1"/>
  </cols>
  <sheetData>
    <row r="1" spans="1:11" x14ac:dyDescent="0.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x14ac:dyDescent="0.3">
      <c r="A2" s="17"/>
      <c r="B2" s="17"/>
      <c r="C2" s="20" t="s">
        <v>43</v>
      </c>
      <c r="D2" s="17"/>
      <c r="E2" s="17"/>
      <c r="F2" s="17"/>
      <c r="G2" s="17"/>
      <c r="H2" s="17"/>
      <c r="I2" s="17"/>
      <c r="J2" s="17"/>
      <c r="K2" s="17"/>
    </row>
    <row r="3" spans="1:11" x14ac:dyDescent="0.3">
      <c r="A3" s="17"/>
      <c r="B3" s="17"/>
      <c r="C3" s="17"/>
      <c r="D3" s="18" t="s">
        <v>0</v>
      </c>
      <c r="E3" s="17"/>
      <c r="F3" s="17"/>
      <c r="G3" s="17"/>
      <c r="H3" s="17"/>
      <c r="I3" s="17"/>
      <c r="J3" s="17"/>
      <c r="K3" s="17"/>
    </row>
    <row r="4" spans="1:11" x14ac:dyDescent="0.3">
      <c r="A4" s="17"/>
      <c r="B4" s="17"/>
      <c r="C4" s="17"/>
      <c r="E4" s="17"/>
      <c r="F4" s="17"/>
      <c r="G4" s="17"/>
      <c r="H4" s="17"/>
      <c r="I4" s="17"/>
      <c r="J4" s="17"/>
      <c r="K4" s="17"/>
    </row>
    <row r="5" spans="1:11" s="17" customFormat="1" x14ac:dyDescent="0.3">
      <c r="C5" s="28" t="s">
        <v>76</v>
      </c>
      <c r="G5" s="18"/>
    </row>
    <row r="6" spans="1:11" s="17" customFormat="1" x14ac:dyDescent="0.3">
      <c r="C6" s="28" t="s">
        <v>77</v>
      </c>
      <c r="G6" s="18"/>
    </row>
    <row r="7" spans="1:11" s="17" customFormat="1" x14ac:dyDescent="0.3">
      <c r="C7" s="28" t="s">
        <v>82</v>
      </c>
      <c r="G7" s="18"/>
    </row>
    <row r="8" spans="1:11" s="17" customFormat="1" x14ac:dyDescent="0.3">
      <c r="C8" s="28" t="s">
        <v>81</v>
      </c>
    </row>
    <row r="9" spans="1:11" s="17" customFormat="1" x14ac:dyDescent="0.3">
      <c r="C9" s="28"/>
      <c r="G9" s="18"/>
    </row>
    <row r="10" spans="1:11" s="17" customFormat="1" x14ac:dyDescent="0.3">
      <c r="C10" s="28" t="s">
        <v>1</v>
      </c>
      <c r="D10" s="28"/>
      <c r="E10" s="28"/>
      <c r="F10" s="28"/>
      <c r="G10" s="29"/>
    </row>
    <row r="11" spans="1:11" s="17" customFormat="1" x14ac:dyDescent="0.3">
      <c r="C11" s="28"/>
      <c r="D11" s="28"/>
      <c r="E11" s="28"/>
      <c r="F11" s="28"/>
      <c r="G11" s="29"/>
    </row>
    <row r="12" spans="1:11" s="17" customFormat="1" x14ac:dyDescent="0.3">
      <c r="C12" s="28" t="s">
        <v>2</v>
      </c>
      <c r="D12" s="28"/>
      <c r="E12" s="28"/>
      <c r="F12" s="28"/>
      <c r="G12" s="29"/>
    </row>
    <row r="13" spans="1:11" s="17" customFormat="1" x14ac:dyDescent="0.3"/>
    <row r="14" spans="1:11" x14ac:dyDescent="0.3">
      <c r="A14" s="17"/>
      <c r="B14" s="17"/>
      <c r="C14" s="28" t="s">
        <v>87</v>
      </c>
      <c r="D14" s="17"/>
      <c r="E14" s="17"/>
      <c r="F14" s="17"/>
      <c r="G14" s="17"/>
      <c r="H14" s="17"/>
      <c r="I14" s="17"/>
      <c r="J14" s="17"/>
      <c r="K14" s="17"/>
    </row>
    <row r="15" spans="1:11" x14ac:dyDescent="0.3">
      <c r="A15" s="17"/>
      <c r="B15" s="17"/>
      <c r="C15" s="28" t="s">
        <v>88</v>
      </c>
      <c r="D15" s="17"/>
      <c r="E15" s="17"/>
      <c r="F15" s="17"/>
      <c r="G15" s="17"/>
      <c r="H15" s="17"/>
      <c r="I15" s="17"/>
      <c r="J15" s="17"/>
      <c r="K15" s="17"/>
    </row>
    <row r="16" spans="1:11" x14ac:dyDescent="0.3">
      <c r="A16" s="17"/>
      <c r="B16" s="17"/>
      <c r="C16" s="17"/>
      <c r="D16" s="17"/>
      <c r="E16" s="17"/>
      <c r="F16" s="17"/>
      <c r="G16" s="18"/>
      <c r="H16" s="17"/>
      <c r="I16" s="17"/>
      <c r="J16" s="17"/>
      <c r="K16" s="17"/>
    </row>
    <row r="17" spans="1:11" x14ac:dyDescent="0.3">
      <c r="A17" s="17"/>
      <c r="B17" s="17"/>
      <c r="C17" s="17"/>
      <c r="D17" s="17"/>
      <c r="E17" s="17"/>
      <c r="F17" s="17"/>
      <c r="G17" s="18"/>
      <c r="H17" s="17"/>
      <c r="I17" s="17"/>
      <c r="J17" s="17"/>
      <c r="K17" s="17"/>
    </row>
    <row r="18" spans="1:11" ht="43.2" x14ac:dyDescent="0.3">
      <c r="A18" s="17"/>
      <c r="B18" s="17"/>
      <c r="C18" s="10" t="s">
        <v>3</v>
      </c>
      <c r="D18" s="22" t="str">
        <f>'PERS '!D16</f>
        <v>ABC Corp.</v>
      </c>
      <c r="E18" s="17"/>
      <c r="F18" s="17"/>
      <c r="G18" s="18"/>
      <c r="H18" s="17"/>
      <c r="I18" s="17"/>
      <c r="J18" s="17"/>
      <c r="K18" s="17"/>
    </row>
    <row r="19" spans="1:11" x14ac:dyDescent="0.3">
      <c r="A19" s="17"/>
      <c r="B19" s="17"/>
      <c r="C19" s="17"/>
      <c r="D19" s="17"/>
      <c r="E19" s="17"/>
      <c r="F19" s="17"/>
      <c r="G19" s="18"/>
      <c r="H19" s="17"/>
      <c r="I19" s="17"/>
      <c r="J19" s="17"/>
      <c r="K19" s="17"/>
    </row>
    <row r="20" spans="1:11" x14ac:dyDescent="0.3">
      <c r="A20" s="17"/>
      <c r="B20" s="17"/>
      <c r="C20" s="17"/>
      <c r="D20" s="12" t="s">
        <v>23</v>
      </c>
      <c r="E20" s="17"/>
      <c r="F20" s="17"/>
      <c r="G20" s="18"/>
      <c r="H20" s="17"/>
      <c r="I20" s="17"/>
      <c r="J20" s="17"/>
      <c r="K20" s="17"/>
    </row>
    <row r="21" spans="1:11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</row>
    <row r="22" spans="1:11" ht="28.8" x14ac:dyDescent="0.3">
      <c r="A22" s="17"/>
      <c r="B22" s="17"/>
      <c r="C22" s="10" t="s">
        <v>5</v>
      </c>
      <c r="D22" s="11" t="s">
        <v>21</v>
      </c>
      <c r="E22" s="11" t="s">
        <v>18</v>
      </c>
      <c r="F22" s="11" t="s">
        <v>6</v>
      </c>
      <c r="G22" s="10" t="s">
        <v>7</v>
      </c>
      <c r="H22" s="17"/>
      <c r="I22" s="17"/>
      <c r="J22" s="17"/>
      <c r="K22" s="17"/>
    </row>
    <row r="23" spans="1:11" x14ac:dyDescent="0.3">
      <c r="A23" s="17"/>
      <c r="B23" s="17"/>
      <c r="C23" s="4"/>
      <c r="D23" s="5" t="s">
        <v>18</v>
      </c>
      <c r="E23" s="6" t="s">
        <v>18</v>
      </c>
      <c r="F23" s="6" t="s">
        <v>18</v>
      </c>
      <c r="G23" s="7" t="s">
        <v>18</v>
      </c>
      <c r="H23" s="17"/>
      <c r="I23" s="17"/>
      <c r="J23" s="17"/>
      <c r="K23" s="17"/>
    </row>
    <row r="24" spans="1:11" ht="30" customHeight="1" x14ac:dyDescent="0.3">
      <c r="A24" s="17"/>
      <c r="B24" s="17"/>
      <c r="C24" s="8">
        <v>33</v>
      </c>
      <c r="D24" s="9" t="s">
        <v>8</v>
      </c>
      <c r="E24" s="23" t="s">
        <v>44</v>
      </c>
      <c r="F24" s="8" t="s">
        <v>9</v>
      </c>
      <c r="G24" s="33">
        <v>0</v>
      </c>
      <c r="H24" s="17"/>
      <c r="I24" s="17"/>
      <c r="J24" s="17"/>
      <c r="K24" s="17"/>
    </row>
    <row r="25" spans="1:11" ht="30" customHeight="1" x14ac:dyDescent="0.3">
      <c r="A25" s="17"/>
      <c r="B25" s="17"/>
      <c r="C25" s="8">
        <v>34</v>
      </c>
      <c r="D25" s="9" t="s">
        <v>10</v>
      </c>
      <c r="E25" s="23" t="s">
        <v>44</v>
      </c>
      <c r="F25" s="8" t="s">
        <v>9</v>
      </c>
      <c r="G25" s="33">
        <v>0</v>
      </c>
      <c r="H25" s="17"/>
      <c r="I25" s="17"/>
      <c r="J25" s="17"/>
      <c r="K25" s="17"/>
    </row>
    <row r="26" spans="1:11" ht="30" customHeight="1" x14ac:dyDescent="0.3">
      <c r="A26" s="17"/>
      <c r="B26" s="17"/>
      <c r="C26" s="8">
        <v>35</v>
      </c>
      <c r="D26" s="9" t="s">
        <v>11</v>
      </c>
      <c r="E26" s="23" t="s">
        <v>44</v>
      </c>
      <c r="F26" s="8" t="s">
        <v>9</v>
      </c>
      <c r="G26" s="33">
        <v>0</v>
      </c>
      <c r="H26" s="17"/>
      <c r="I26" s="17"/>
      <c r="J26" s="17"/>
      <c r="K26" s="17"/>
    </row>
    <row r="27" spans="1:11" ht="30" customHeight="1" x14ac:dyDescent="0.3">
      <c r="A27" s="17"/>
      <c r="B27" s="17"/>
      <c r="C27" s="8">
        <v>36</v>
      </c>
      <c r="D27" s="9" t="s">
        <v>12</v>
      </c>
      <c r="E27" s="23" t="s">
        <v>44</v>
      </c>
      <c r="F27" s="8" t="s">
        <v>9</v>
      </c>
      <c r="G27" s="33">
        <v>0</v>
      </c>
      <c r="H27" s="17"/>
      <c r="I27" s="17"/>
      <c r="J27" s="17"/>
      <c r="K27" s="17"/>
    </row>
    <row r="28" spans="1:11" ht="30" customHeight="1" x14ac:dyDescent="0.3">
      <c r="A28" s="17"/>
      <c r="B28" s="17"/>
      <c r="C28" s="8">
        <v>37</v>
      </c>
      <c r="D28" s="9" t="s">
        <v>13</v>
      </c>
      <c r="E28" s="23" t="s">
        <v>44</v>
      </c>
      <c r="F28" s="8" t="s">
        <v>9</v>
      </c>
      <c r="G28" s="33">
        <v>0</v>
      </c>
      <c r="H28" s="17"/>
      <c r="I28" s="17"/>
      <c r="J28" s="17"/>
      <c r="K28" s="17"/>
    </row>
    <row r="29" spans="1:11" ht="30" customHeight="1" x14ac:dyDescent="0.3">
      <c r="A29" s="17"/>
      <c r="B29" s="17"/>
      <c r="C29" s="8">
        <v>38</v>
      </c>
      <c r="D29" s="9" t="s">
        <v>14</v>
      </c>
      <c r="E29" s="23" t="s">
        <v>44</v>
      </c>
      <c r="F29" s="8" t="s">
        <v>9</v>
      </c>
      <c r="G29" s="33">
        <v>0</v>
      </c>
      <c r="H29" s="17"/>
      <c r="I29" s="17"/>
      <c r="J29" s="17"/>
      <c r="K29" s="17"/>
    </row>
    <row r="30" spans="1:11" ht="30" customHeight="1" x14ac:dyDescent="0.3">
      <c r="A30" s="17"/>
      <c r="B30" s="17"/>
      <c r="C30" s="8">
        <v>39</v>
      </c>
      <c r="D30" s="9" t="s">
        <v>15</v>
      </c>
      <c r="E30" s="23" t="s">
        <v>44</v>
      </c>
      <c r="F30" s="8" t="s">
        <v>9</v>
      </c>
      <c r="G30" s="33">
        <v>0</v>
      </c>
      <c r="H30" s="17"/>
      <c r="I30" s="17"/>
      <c r="J30" s="17"/>
      <c r="K30" s="17"/>
    </row>
    <row r="31" spans="1:11" ht="30" customHeight="1" x14ac:dyDescent="0.3">
      <c r="A31" s="17"/>
      <c r="B31" s="17"/>
      <c r="C31" s="8">
        <v>40</v>
      </c>
      <c r="D31" s="9" t="s">
        <v>16</v>
      </c>
      <c r="E31" s="23" t="s">
        <v>44</v>
      </c>
      <c r="F31" s="8" t="s">
        <v>9</v>
      </c>
      <c r="G31" s="33">
        <v>0</v>
      </c>
      <c r="H31" s="17"/>
      <c r="I31" s="17"/>
      <c r="J31" s="17"/>
      <c r="K31" s="17"/>
    </row>
    <row r="32" spans="1:11" ht="30" customHeight="1" x14ac:dyDescent="0.3">
      <c r="A32" s="17"/>
      <c r="B32" s="17"/>
      <c r="C32" s="15"/>
      <c r="D32" s="15"/>
      <c r="E32" s="15"/>
      <c r="F32" s="15"/>
      <c r="G32" s="15"/>
      <c r="H32" s="17"/>
      <c r="I32" s="17"/>
      <c r="J32" s="17"/>
      <c r="K32" s="17"/>
    </row>
    <row r="33" spans="1:11" ht="30" customHeight="1" x14ac:dyDescent="0.3">
      <c r="A33" s="17"/>
      <c r="B33" s="17"/>
      <c r="C33" s="15"/>
      <c r="D33" s="15"/>
      <c r="E33" s="15"/>
      <c r="F33" s="15"/>
      <c r="G33" s="15"/>
      <c r="H33" s="17"/>
      <c r="I33" s="17"/>
      <c r="J33" s="17"/>
      <c r="K33" s="17"/>
    </row>
    <row r="34" spans="1:11" ht="30" customHeight="1" x14ac:dyDescent="0.3">
      <c r="A34" s="17"/>
      <c r="B34" s="17"/>
      <c r="C34" s="15"/>
      <c r="D34" s="15"/>
      <c r="E34" s="15"/>
      <c r="F34" s="15"/>
      <c r="G34" s="15"/>
      <c r="H34" s="17"/>
      <c r="I34" s="17"/>
      <c r="J34" s="17"/>
      <c r="K34" s="17"/>
    </row>
    <row r="35" spans="1:11" x14ac:dyDescent="0.3">
      <c r="A35" s="17"/>
      <c r="B35" s="17"/>
      <c r="C35" s="15"/>
      <c r="D35" s="16"/>
      <c r="E35" s="15"/>
      <c r="F35" s="15"/>
      <c r="G35" s="15"/>
      <c r="H35" s="15"/>
      <c r="I35" s="15"/>
      <c r="J35" s="17"/>
      <c r="K35" s="17"/>
    </row>
    <row r="36" spans="1:11" x14ac:dyDescent="0.3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</row>
    <row r="37" spans="1:11" x14ac:dyDescent="0.3">
      <c r="A37" s="17"/>
      <c r="B37" s="19"/>
      <c r="C37" s="17" t="s">
        <v>17</v>
      </c>
      <c r="D37" s="17"/>
      <c r="E37" s="17"/>
      <c r="F37" s="17"/>
      <c r="G37" s="17"/>
      <c r="H37" s="17"/>
      <c r="I37" s="17"/>
      <c r="J37" s="17"/>
      <c r="K37" s="17"/>
    </row>
    <row r="38" spans="1:11" x14ac:dyDescent="0.3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</row>
    <row r="39" spans="1:11" x14ac:dyDescent="0.3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</row>
    <row r="40" spans="1:11" x14ac:dyDescent="0.3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</row>
    <row r="41" spans="1:11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</row>
    <row r="42" spans="1:11" x14ac:dyDescent="0.3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</row>
    <row r="43" spans="1:11" x14ac:dyDescent="0.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</row>
  </sheetData>
  <sheetProtection password="CC9F" sheet="1" objects="1" scenarios="1"/>
  <pageMargins left="0.2" right="0.2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PERS </vt:lpstr>
      <vt:lpstr>TPAF</vt:lpstr>
      <vt:lpstr>CPRS</vt:lpstr>
      <vt:lpstr>Yr 1 Hourly Rates</vt:lpstr>
      <vt:lpstr>Yr 2 Hourly Rates</vt:lpstr>
      <vt:lpstr>Yr 3 Hourly Rates</vt:lpstr>
      <vt:lpstr>Yr 4 Hourly Rates</vt:lpstr>
      <vt:lpstr>Yr 5 Hourly Rates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Pavia, Robert</dc:creator>
  <cp:lastModifiedBy>Pavia, Robert</cp:lastModifiedBy>
  <cp:lastPrinted>2017-04-10T21:29:21Z</cp:lastPrinted>
  <dcterms:created xsi:type="dcterms:W3CDTF">2016-08-18T17:04:32Z</dcterms:created>
  <dcterms:modified xsi:type="dcterms:W3CDTF">2017-05-04T14:32:16Z</dcterms:modified>
</cp:coreProperties>
</file>