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-180" windowWidth="22035" windowHeight="1048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5621"/>
</workbook>
</file>

<file path=xl/calcChain.xml><?xml version="1.0" encoding="utf-8"?>
<calcChain xmlns="http://schemas.openxmlformats.org/spreadsheetml/2006/main">
  <c r="F7" i="1" l="1"/>
  <c r="F8" i="1"/>
  <c r="F9" i="1"/>
  <c r="F11" i="1" s="1"/>
  <c r="F10" i="1"/>
  <c r="F6" i="1"/>
</calcChain>
</file>

<file path=xl/sharedStrings.xml><?xml version="1.0" encoding="utf-8"?>
<sst xmlns="http://schemas.openxmlformats.org/spreadsheetml/2006/main" count="45" uniqueCount="29">
  <si>
    <t>Vendor {Bidder} Name:</t>
  </si>
  <si>
    <t>Quote {Proposal} Opening Date:</t>
  </si>
  <si>
    <t xml:space="preserve">Price Line No. </t>
  </si>
  <si>
    <t>Descritpion (Tasks/Delivrables)</t>
  </si>
  <si>
    <t>Unit of Measure</t>
  </si>
  <si>
    <t>Class Code</t>
  </si>
  <si>
    <t>Class Item Code</t>
  </si>
  <si>
    <t>Estimated Total Cost
(A*B)</t>
  </si>
  <si>
    <t>Each</t>
  </si>
  <si>
    <t>N/A</t>
  </si>
  <si>
    <t>Hourly</t>
  </si>
  <si>
    <t>Description (Tasks/Deliverables)</t>
  </si>
  <si>
    <t xml:space="preserve">Estimated Annual Quantity
(A)
</t>
  </si>
  <si>
    <t>Medical claim review and audit, per line cost. 
(Completion of Scope of Work, Sections 3.1 to 3.4)
Year 4</t>
  </si>
  <si>
    <t>Litigation Support
(Reference Bid Solicitation {RFP} Section 3.5)
Year 1</t>
  </si>
  <si>
    <t>Litigation Support
(Reference Bid Solicitation {RFP} Section 3.5)
Year 2</t>
  </si>
  <si>
    <t>Litigation Support
(Reference Bid Solicitation {RFP} Section 3.5)
Year 3</t>
  </si>
  <si>
    <t>Litigation Support
(Reference Bid Solicitation {RFP} Section 3.5)
Year 4</t>
  </si>
  <si>
    <t>Litigation Support
(Reference Bid Solicitation {RFP} Section 3.5)
Year 5</t>
  </si>
  <si>
    <t>Bid Solicitation {RFP} Number 17DPP000063</t>
  </si>
  <si>
    <t>Medical claim review and audit, per line cost. 
(Reference Sections 3.1 to 3.4)
Year 3</t>
  </si>
  <si>
    <t>Medical claim review and audit, per line cost. 
(Reference Sections 3.1 to 3.4)
Year 1</t>
  </si>
  <si>
    <t>Medical claim review and audit, per line cost. 
(Reference Sections 3.1 to 3.4)
Year 2</t>
  </si>
  <si>
    <t>Medical claim review and audit, per line cost. 
(Reference Sections 3.1 to 3.4)
Year 5</t>
  </si>
  <si>
    <t xml:space="preserve">Estimated Line Quanitity
(Annually)
(A)
</t>
  </si>
  <si>
    <t>Price Schedule T1783 - Medical Claims Review 08/31/16</t>
  </si>
  <si>
    <t>Total Estimated Quote{Proposal}  Total (Years 1 through 5)</t>
  </si>
  <si>
    <t>All-Inclusive Hourly Rate
(B)</t>
  </si>
  <si>
    <t>Firm Fixed Price Rate
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</si>
</sst>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3" borderId="0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0" xfId="0" applyFill="1" applyBorder="1" applyAlignment="1">
      <alignment vertical="center" wrapText="1"/>
    </xf>
    <xf numFmtId="0" fontId="0" fillId="4" borderId="5" xfId="0" applyFill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0" fillId="3" borderId="5" xfId="0" applyFill="1" applyBorder="1" applyAlignment="1">
      <alignment vertical="center" wrapText="1"/>
    </xf>
    <xf numFmtId="0" fontId="0" fillId="3" borderId="8" xfId="0" applyFill="1" applyBorder="1" applyAlignment="1">
      <alignment vertical="center" wrapText="1"/>
    </xf>
    <xf numFmtId="0" fontId="0" fillId="3" borderId="11" xfId="0" applyFill="1" applyBorder="1" applyAlignment="1">
      <alignment vertical="center" wrapText="1"/>
    </xf>
    <xf numFmtId="0" fontId="0" fillId="3" borderId="23" xfId="0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5" borderId="15" xfId="0" applyFill="1" applyBorder="1" applyAlignment="1">
      <alignment vertical="center" wrapText="1"/>
    </xf>
    <xf numFmtId="0" fontId="0" fillId="5" borderId="15" xfId="0" applyFill="1" applyBorder="1" applyAlignment="1">
      <alignment horizontal="center" vertical="center" wrapText="1"/>
    </xf>
    <xf numFmtId="0" fontId="0" fillId="5" borderId="13" xfId="0" applyFill="1" applyBorder="1" applyAlignment="1">
      <alignment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44" fontId="2" fillId="5" borderId="16" xfId="1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Continuous" vertical="center" wrapText="1"/>
    </xf>
    <xf numFmtId="0" fontId="0" fillId="3" borderId="7" xfId="0" applyFill="1" applyBorder="1" applyAlignment="1">
      <alignment horizontal="centerContinuous" vertical="center" wrapText="1"/>
    </xf>
    <xf numFmtId="0" fontId="0" fillId="5" borderId="24" xfId="0" applyFill="1" applyBorder="1" applyAlignment="1">
      <alignment vertical="center" wrapText="1"/>
    </xf>
    <xf numFmtId="44" fontId="0" fillId="5" borderId="15" xfId="1" applyFont="1" applyFill="1" applyBorder="1" applyAlignment="1" applyProtection="1">
      <alignment horizontal="center" vertical="center" wrapText="1"/>
      <protection locked="0"/>
    </xf>
    <xf numFmtId="44" fontId="2" fillId="5" borderId="13" xfId="1" applyFont="1" applyFill="1" applyBorder="1" applyAlignment="1" applyProtection="1">
      <alignment vertical="center" wrapText="1"/>
      <protection locked="0"/>
    </xf>
    <xf numFmtId="44" fontId="2" fillId="5" borderId="12" xfId="1" applyFont="1" applyFill="1" applyBorder="1" applyAlignment="1" applyProtection="1">
      <alignment vertical="center" wrapText="1"/>
      <protection locked="0"/>
    </xf>
    <xf numFmtId="44" fontId="2" fillId="5" borderId="22" xfId="1" applyFont="1" applyFill="1" applyBorder="1" applyAlignment="1" applyProtection="1">
      <alignment vertical="center" wrapText="1"/>
      <protection locked="0"/>
    </xf>
    <xf numFmtId="44" fontId="2" fillId="5" borderId="25" xfId="1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5" borderId="27" xfId="0" applyFill="1" applyBorder="1" applyAlignment="1">
      <alignment horizontal="center" vertical="center" wrapText="1"/>
    </xf>
    <xf numFmtId="0" fontId="0" fillId="5" borderId="28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right" vertical="center" wrapText="1"/>
    </xf>
    <xf numFmtId="0" fontId="2" fillId="3" borderId="11" xfId="0" applyFont="1" applyFill="1" applyBorder="1" applyAlignment="1">
      <alignment horizontal="right" vertical="center" wrapText="1"/>
    </xf>
    <xf numFmtId="0" fontId="0" fillId="3" borderId="26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14" fontId="4" fillId="3" borderId="7" xfId="0" applyNumberFormat="1" applyFont="1" applyFill="1" applyBorder="1" applyAlignment="1">
      <alignment horizontal="center" vertical="center" wrapText="1"/>
    </xf>
    <xf numFmtId="14" fontId="4" fillId="3" borderId="8" xfId="0" applyNumberFormat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6" xfId="0" applyFill="1" applyBorder="1" applyAlignment="1">
      <alignment horizontal="left" vertical="center" wrapText="1"/>
    </xf>
    <xf numFmtId="0" fontId="0" fillId="3" borderId="8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tabSelected="1" view="pageBreakPreview" zoomScaleNormal="100" zoomScaleSheetLayoutView="100" workbookViewId="0">
      <selection activeCell="D6" sqref="D6"/>
    </sheetView>
  </sheetViews>
  <sheetFormatPr defaultRowHeight="15" x14ac:dyDescent="0.25"/>
  <cols>
    <col min="1" max="1" width="6.140625" style="2" customWidth="1"/>
    <col min="2" max="2" width="46.42578125" style="1" customWidth="1"/>
    <col min="3" max="3" width="16" style="1" customWidth="1"/>
    <col min="4" max="4" width="18.5703125" style="1" customWidth="1"/>
    <col min="5" max="5" width="9.140625" style="1"/>
    <col min="6" max="6" width="19.85546875" style="1" customWidth="1"/>
    <col min="7" max="8" width="0" style="1" hidden="1" customWidth="1"/>
    <col min="9" max="16384" width="9.140625" style="1"/>
  </cols>
  <sheetData>
    <row r="1" spans="1:8" ht="15" customHeight="1" thickBot="1" x14ac:dyDescent="0.3">
      <c r="A1" s="41" t="s">
        <v>25</v>
      </c>
      <c r="B1" s="42"/>
      <c r="C1" s="42"/>
      <c r="D1" s="42"/>
      <c r="E1" s="42"/>
      <c r="F1" s="43"/>
    </row>
    <row r="2" spans="1:8" ht="15" customHeight="1" thickBot="1" x14ac:dyDescent="0.3">
      <c r="A2" s="59" t="s">
        <v>19</v>
      </c>
      <c r="B2" s="53"/>
      <c r="C2" s="53"/>
      <c r="D2" s="53"/>
      <c r="E2" s="53"/>
      <c r="F2" s="54"/>
      <c r="G2" s="53"/>
      <c r="H2" s="54"/>
    </row>
    <row r="3" spans="1:8" ht="15" customHeight="1" thickBot="1" x14ac:dyDescent="0.3">
      <c r="A3" s="55" t="s">
        <v>0</v>
      </c>
      <c r="B3" s="56"/>
      <c r="C3" s="48"/>
      <c r="D3" s="49"/>
      <c r="E3" s="49"/>
      <c r="F3" s="50"/>
      <c r="G3" s="30"/>
      <c r="H3" s="17"/>
    </row>
    <row r="4" spans="1:8" ht="15" customHeight="1" thickBot="1" x14ac:dyDescent="0.3">
      <c r="A4" s="57" t="s">
        <v>1</v>
      </c>
      <c r="B4" s="58"/>
      <c r="C4" s="51">
        <v>42640</v>
      </c>
      <c r="D4" s="51"/>
      <c r="E4" s="51"/>
      <c r="F4" s="52"/>
      <c r="G4" s="31"/>
      <c r="H4" s="18"/>
    </row>
    <row r="5" spans="1:8" ht="75.75" thickBot="1" x14ac:dyDescent="0.3">
      <c r="A5" s="14" t="s">
        <v>2</v>
      </c>
      <c r="B5" s="15" t="s">
        <v>3</v>
      </c>
      <c r="C5" s="15" t="s">
        <v>24</v>
      </c>
      <c r="D5" s="15" t="s">
        <v>28</v>
      </c>
      <c r="E5" s="15" t="s">
        <v>4</v>
      </c>
      <c r="F5" s="16" t="s">
        <v>7</v>
      </c>
      <c r="G5" s="5" t="s">
        <v>5</v>
      </c>
      <c r="H5" s="17" t="s">
        <v>6</v>
      </c>
    </row>
    <row r="6" spans="1:8" ht="45.75" thickBot="1" x14ac:dyDescent="0.3">
      <c r="A6" s="12">
        <v>1</v>
      </c>
      <c r="B6" s="23" t="s">
        <v>21</v>
      </c>
      <c r="C6" s="24">
        <v>3000</v>
      </c>
      <c r="D6" s="33"/>
      <c r="E6" s="24" t="s">
        <v>8</v>
      </c>
      <c r="F6" s="29">
        <f>SUM(C6*D6)</f>
        <v>0</v>
      </c>
      <c r="G6" s="3"/>
      <c r="H6" s="4"/>
    </row>
    <row r="7" spans="1:8" ht="69.75" customHeight="1" thickBot="1" x14ac:dyDescent="0.3">
      <c r="A7" s="12">
        <v>2</v>
      </c>
      <c r="B7" s="23" t="s">
        <v>22</v>
      </c>
      <c r="C7" s="24">
        <v>2800</v>
      </c>
      <c r="D7" s="33"/>
      <c r="E7" s="24" t="s">
        <v>8</v>
      </c>
      <c r="F7" s="29">
        <f t="shared" ref="F7:F10" si="0">SUM(C7*D7)</f>
        <v>0</v>
      </c>
      <c r="G7" s="3"/>
      <c r="H7" s="4"/>
    </row>
    <row r="8" spans="1:8" ht="45.75" thickBot="1" x14ac:dyDescent="0.3">
      <c r="A8" s="12">
        <v>3</v>
      </c>
      <c r="B8" s="23" t="s">
        <v>20</v>
      </c>
      <c r="C8" s="24">
        <v>2500</v>
      </c>
      <c r="D8" s="33"/>
      <c r="E8" s="24" t="s">
        <v>8</v>
      </c>
      <c r="F8" s="29">
        <f t="shared" si="0"/>
        <v>0</v>
      </c>
      <c r="G8" s="3"/>
      <c r="H8" s="4"/>
    </row>
    <row r="9" spans="1:8" ht="45.75" thickBot="1" x14ac:dyDescent="0.3">
      <c r="A9" s="12">
        <v>4</v>
      </c>
      <c r="B9" s="23" t="s">
        <v>13</v>
      </c>
      <c r="C9" s="24">
        <v>2300</v>
      </c>
      <c r="D9" s="33"/>
      <c r="E9" s="24" t="s">
        <v>8</v>
      </c>
      <c r="F9" s="29">
        <f t="shared" si="0"/>
        <v>0</v>
      </c>
      <c r="G9" s="3"/>
      <c r="H9" s="4"/>
    </row>
    <row r="10" spans="1:8" ht="45.75" thickBot="1" x14ac:dyDescent="0.3">
      <c r="A10" s="12">
        <v>5</v>
      </c>
      <c r="B10" s="23" t="s">
        <v>23</v>
      </c>
      <c r="C10" s="24">
        <v>2000</v>
      </c>
      <c r="D10" s="33"/>
      <c r="E10" s="24" t="s">
        <v>8</v>
      </c>
      <c r="F10" s="29">
        <f t="shared" si="0"/>
        <v>0</v>
      </c>
      <c r="G10" s="3"/>
      <c r="H10" s="4"/>
    </row>
    <row r="11" spans="1:8" ht="30" customHeight="1" thickBot="1" x14ac:dyDescent="0.3">
      <c r="A11" s="38"/>
      <c r="B11" s="44" t="s">
        <v>26</v>
      </c>
      <c r="C11" s="44"/>
      <c r="D11" s="44"/>
      <c r="E11" s="45"/>
      <c r="F11" s="37">
        <f>SUM(F6:F10)</f>
        <v>0</v>
      </c>
      <c r="G11" s="3"/>
      <c r="H11" s="4"/>
    </row>
    <row r="12" spans="1:8" ht="15.75" thickBot="1" x14ac:dyDescent="0.3">
      <c r="A12" s="6"/>
      <c r="B12" s="7"/>
      <c r="C12" s="7"/>
      <c r="D12" s="7"/>
      <c r="E12" s="7"/>
      <c r="F12" s="8"/>
      <c r="G12" s="7"/>
      <c r="H12" s="8"/>
    </row>
    <row r="13" spans="1:8" ht="60.75" thickBot="1" x14ac:dyDescent="0.3">
      <c r="A13" s="12" t="s">
        <v>2</v>
      </c>
      <c r="B13" s="13" t="s">
        <v>11</v>
      </c>
      <c r="C13" s="13" t="s">
        <v>12</v>
      </c>
      <c r="D13" s="13" t="s">
        <v>27</v>
      </c>
      <c r="E13" s="46" t="s">
        <v>4</v>
      </c>
      <c r="F13" s="47"/>
      <c r="G13" s="11" t="s">
        <v>5</v>
      </c>
      <c r="H13" s="19" t="s">
        <v>6</v>
      </c>
    </row>
    <row r="14" spans="1:8" ht="45.75" thickBot="1" x14ac:dyDescent="0.3">
      <c r="A14" s="20">
        <v>6</v>
      </c>
      <c r="B14" s="25" t="s">
        <v>14</v>
      </c>
      <c r="C14" s="26" t="s">
        <v>9</v>
      </c>
      <c r="D14" s="34"/>
      <c r="E14" s="39" t="s">
        <v>10</v>
      </c>
      <c r="F14" s="40"/>
      <c r="G14" s="3"/>
      <c r="H14" s="4"/>
    </row>
    <row r="15" spans="1:8" ht="45.75" thickBot="1" x14ac:dyDescent="0.3">
      <c r="A15" s="21">
        <v>7</v>
      </c>
      <c r="B15" s="25" t="s">
        <v>15</v>
      </c>
      <c r="C15" s="27" t="s">
        <v>9</v>
      </c>
      <c r="D15" s="35"/>
      <c r="E15" s="39" t="s">
        <v>10</v>
      </c>
      <c r="F15" s="40"/>
      <c r="G15" s="3"/>
      <c r="H15" s="4"/>
    </row>
    <row r="16" spans="1:8" ht="45.75" thickBot="1" x14ac:dyDescent="0.3">
      <c r="A16" s="21">
        <v>8</v>
      </c>
      <c r="B16" s="25" t="s">
        <v>16</v>
      </c>
      <c r="C16" s="27" t="s">
        <v>9</v>
      </c>
      <c r="D16" s="35"/>
      <c r="E16" s="39" t="s">
        <v>10</v>
      </c>
      <c r="F16" s="40"/>
      <c r="G16" s="3"/>
      <c r="H16" s="4"/>
    </row>
    <row r="17" spans="1:8" ht="45.75" thickBot="1" x14ac:dyDescent="0.3">
      <c r="A17" s="21">
        <v>9</v>
      </c>
      <c r="B17" s="25" t="s">
        <v>17</v>
      </c>
      <c r="C17" s="27" t="s">
        <v>9</v>
      </c>
      <c r="D17" s="35"/>
      <c r="E17" s="39" t="s">
        <v>10</v>
      </c>
      <c r="F17" s="40"/>
      <c r="G17" s="3"/>
      <c r="H17" s="4"/>
    </row>
    <row r="18" spans="1:8" ht="45.75" thickBot="1" x14ac:dyDescent="0.3">
      <c r="A18" s="22">
        <v>10</v>
      </c>
      <c r="B18" s="32" t="s">
        <v>18</v>
      </c>
      <c r="C18" s="28" t="s">
        <v>9</v>
      </c>
      <c r="D18" s="36"/>
      <c r="E18" s="39" t="s">
        <v>10</v>
      </c>
      <c r="F18" s="40"/>
      <c r="G18" s="9"/>
      <c r="H18" s="10"/>
    </row>
  </sheetData>
  <sheetProtection password="F507" sheet="1" objects="1" scenarios="1"/>
  <mergeCells count="14">
    <mergeCell ref="G2:H2"/>
    <mergeCell ref="A3:B3"/>
    <mergeCell ref="A4:B4"/>
    <mergeCell ref="A2:F2"/>
    <mergeCell ref="E15:F15"/>
    <mergeCell ref="E16:F16"/>
    <mergeCell ref="E17:F17"/>
    <mergeCell ref="E18:F18"/>
    <mergeCell ref="A1:F1"/>
    <mergeCell ref="B11:E11"/>
    <mergeCell ref="E13:F13"/>
    <mergeCell ref="E14:F14"/>
    <mergeCell ref="C3:F3"/>
    <mergeCell ref="C4:F4"/>
  </mergeCells>
  <pageMargins left="0.7" right="0.7" top="0.75" bottom="0.75" header="0.3" footer="0.3"/>
  <pageSetup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 Anderson-Thomas</dc:creator>
  <cp:lastModifiedBy>Kelly Anderson-Thomas</cp:lastModifiedBy>
  <cp:lastPrinted>2016-08-26T18:20:22Z</cp:lastPrinted>
  <dcterms:created xsi:type="dcterms:W3CDTF">2016-08-10T13:58:15Z</dcterms:created>
  <dcterms:modified xsi:type="dcterms:W3CDTF">2016-08-31T19:15:27Z</dcterms:modified>
</cp:coreProperties>
</file>