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20" windowWidth="13395" windowHeight="4425"/>
  </bookViews>
  <sheets>
    <sheet name="Sheet1" sheetId="1" r:id="rId1"/>
    <sheet name="Sheet2" sheetId="2" r:id="rId2"/>
    <sheet name="Sheet3" sheetId="3" r:id="rId3"/>
    <sheet name="Sheet4" sheetId="4" r:id="rId4"/>
    <sheet name="Sheet5" sheetId="5" r:id="rId5"/>
  </sheets>
  <definedNames>
    <definedName name="_xlnm.Print_Area" localSheetId="0">Sheet1!$A$1:$K$281</definedName>
    <definedName name="_xlnm.Print_Titles" localSheetId="0">Sheet1!$4:$4</definedName>
  </definedNames>
  <calcPr calcId="145621"/>
</workbook>
</file>

<file path=xl/calcChain.xml><?xml version="1.0" encoding="utf-8"?>
<calcChain xmlns="http://schemas.openxmlformats.org/spreadsheetml/2006/main">
  <c r="K278" i="1" l="1"/>
  <c r="K274" i="1"/>
  <c r="K270" i="1"/>
  <c r="K269" i="1"/>
  <c r="K268" i="1"/>
  <c r="K267" i="1"/>
  <c r="K263" i="1"/>
  <c r="K262" i="1"/>
  <c r="K261" i="1"/>
  <c r="K257" i="1" l="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0" i="1" l="1"/>
  <c r="K146" i="1" l="1"/>
  <c r="K145" i="1"/>
  <c r="K144" i="1"/>
  <c r="K143" i="1"/>
  <c r="K142" i="1"/>
  <c r="K141" i="1"/>
  <c r="K140" i="1"/>
  <c r="K139" i="1"/>
  <c r="K138" i="1"/>
  <c r="K137" i="1"/>
  <c r="K136" i="1"/>
  <c r="K135" i="1"/>
  <c r="K134" i="1"/>
  <c r="K133" i="1"/>
  <c r="K132" i="1"/>
  <c r="K131" i="1"/>
  <c r="K130" i="1"/>
  <c r="K129" i="1"/>
  <c r="K128" i="1"/>
  <c r="K124" i="1"/>
  <c r="K123" i="1"/>
  <c r="K122" i="1"/>
  <c r="K121" i="1"/>
  <c r="K120" i="1"/>
  <c r="K119" i="1"/>
  <c r="K118" i="1"/>
  <c r="K117" i="1"/>
  <c r="K116" i="1"/>
  <c r="K115" i="1"/>
  <c r="K114" i="1"/>
  <c r="K113" i="1"/>
  <c r="K112" i="1"/>
  <c r="K111" i="1"/>
  <c r="K110" i="1"/>
  <c r="K106" i="1"/>
  <c r="K105" i="1"/>
  <c r="K104" i="1"/>
  <c r="K103" i="1"/>
  <c r="K102" i="1"/>
  <c r="K101" i="1"/>
  <c r="K100" i="1"/>
  <c r="K99" i="1"/>
  <c r="K98" i="1"/>
  <c r="K97" i="1"/>
  <c r="K96" i="1"/>
  <c r="K95" i="1"/>
  <c r="K94" i="1"/>
  <c r="K93" i="1"/>
  <c r="K92" i="1"/>
  <c r="K91" i="1"/>
  <c r="K90" i="1"/>
  <c r="K89" i="1"/>
  <c r="K85" i="1" l="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alcChain>
</file>

<file path=xl/sharedStrings.xml><?xml version="1.0" encoding="utf-8"?>
<sst xmlns="http://schemas.openxmlformats.org/spreadsheetml/2006/main" count="1064" uniqueCount="366">
  <si>
    <t>Price Line</t>
  </si>
  <si>
    <t>Description</t>
  </si>
  <si>
    <t>Qty</t>
  </si>
  <si>
    <t>Unit of Measure</t>
  </si>
  <si>
    <t>Unit Price</t>
  </si>
  <si>
    <t>Ext.  Amount</t>
  </si>
  <si>
    <t>Model #</t>
  </si>
  <si>
    <t>Brand</t>
  </si>
  <si>
    <t>Size</t>
  </si>
  <si>
    <t>Men's Small</t>
  </si>
  <si>
    <t>DSS # ( State Use Only)</t>
  </si>
  <si>
    <t>1300-100-10001</t>
  </si>
  <si>
    <t>Men's Medium</t>
  </si>
  <si>
    <t>1300-100-10002</t>
  </si>
  <si>
    <t>Men's Large</t>
  </si>
  <si>
    <t>1300-100-10003</t>
  </si>
  <si>
    <t>Men's X-Large</t>
  </si>
  <si>
    <t>1300-100-10004</t>
  </si>
  <si>
    <t>1300-100-10005</t>
  </si>
  <si>
    <t>Men's XX-Large (2XL)</t>
  </si>
  <si>
    <t>Men's XXX-Large (3XL)</t>
  </si>
  <si>
    <t>Men's XXXX-Large (4XL)</t>
  </si>
  <si>
    <t>1300-100-10006</t>
  </si>
  <si>
    <t>1300-100-10007</t>
  </si>
  <si>
    <t>Men's XXXXX-Large (5XL)</t>
  </si>
  <si>
    <t>1300-100-10008</t>
  </si>
  <si>
    <t>Men's 6XL - Large</t>
  </si>
  <si>
    <t>1300-100-10009</t>
  </si>
  <si>
    <t>1300-100-10010</t>
  </si>
  <si>
    <t>1300-100-10011</t>
  </si>
  <si>
    <t>Men's 7XL - Large</t>
  </si>
  <si>
    <t>Men's 8XL - Large</t>
  </si>
  <si>
    <r>
      <t xml:space="preserve">Sweatpants, Elastic Waist with Drawstring, No pockets.  Light Grey, 50/50, Poly/Cotton.            </t>
    </r>
    <r>
      <rPr>
        <b/>
        <sz val="11"/>
        <color theme="1"/>
        <rFont val="Calibri"/>
        <family val="2"/>
        <scheme val="minor"/>
      </rPr>
      <t>Approved Brands/Model #'s:</t>
    </r>
    <r>
      <rPr>
        <sz val="11"/>
        <color theme="1"/>
        <rFont val="Calibri"/>
        <family val="2"/>
        <scheme val="minor"/>
      </rPr>
      <t xml:space="preserve"> Russell Athletic Nu Blend #69609MO; Fruit of the Loom Series #1530.</t>
    </r>
  </si>
  <si>
    <t>1300-125-10011</t>
  </si>
  <si>
    <t>1300-125-10012</t>
  </si>
  <si>
    <t>1300-125-10013</t>
  </si>
  <si>
    <t>1300-125-10014</t>
  </si>
  <si>
    <t>1300-125-10015</t>
  </si>
  <si>
    <t>1300-125-10016</t>
  </si>
  <si>
    <t>1300-125-10017</t>
  </si>
  <si>
    <t>1300-125-10018</t>
  </si>
  <si>
    <r>
      <t xml:space="preserve">Gym Shorts, Fleece Lined, Elastic Waist with Drawstring, No Pockets, Light Grey, 50/50, Poly/Cotton.                                                                                  </t>
    </r>
    <r>
      <rPr>
        <b/>
        <sz val="11"/>
        <color theme="1"/>
        <rFont val="Calibri"/>
        <family val="2"/>
        <scheme val="minor"/>
      </rPr>
      <t>Approved Brands/Model #'s</t>
    </r>
    <r>
      <rPr>
        <sz val="11"/>
        <color theme="1"/>
        <rFont val="Calibri"/>
        <family val="2"/>
        <scheme val="minor"/>
      </rPr>
      <t>: Russell Athletic NJ Blend #01B09MO; Soffe Short Series #740.</t>
    </r>
  </si>
  <si>
    <t>Men's Small   30-32 Waist</t>
  </si>
  <si>
    <t>1300-130-10019</t>
  </si>
  <si>
    <t>Men's Medium  34-36 Waist</t>
  </si>
  <si>
    <t>1300-130-10020</t>
  </si>
  <si>
    <t>Men's Large        38-40 Waist</t>
  </si>
  <si>
    <t>1300-130-10021</t>
  </si>
  <si>
    <t>Men's X-Large   42-44 Waist</t>
  </si>
  <si>
    <t>1300-130-10022</t>
  </si>
  <si>
    <t>Men's 2X-Large  46-48 Waist</t>
  </si>
  <si>
    <t>1300-130-10023</t>
  </si>
  <si>
    <t>Men's 3X-Large   48--50 Waist</t>
  </si>
  <si>
    <t>1300-130-10024</t>
  </si>
  <si>
    <t>Men's 4X-Large  52-54 Waist</t>
  </si>
  <si>
    <t>1300-130-10025</t>
  </si>
  <si>
    <t>Men's 5X-Large  56-58 Waist</t>
  </si>
  <si>
    <t>1300-130-10026</t>
  </si>
  <si>
    <t>Men's6X-Large  60-62 Waist</t>
  </si>
  <si>
    <t>1300-130-10027</t>
  </si>
  <si>
    <t>Each</t>
  </si>
  <si>
    <t>Pair</t>
  </si>
  <si>
    <r>
      <t xml:space="preserve">Crew Neck White T-shirt, 100% Cotton                           </t>
    </r>
    <r>
      <rPr>
        <b/>
        <sz val="11"/>
        <color theme="1"/>
        <rFont val="Calibri"/>
        <family val="2"/>
        <scheme val="minor"/>
      </rPr>
      <t>Approved Brand/Model #</t>
    </r>
    <r>
      <rPr>
        <sz val="11"/>
        <color theme="1"/>
        <rFont val="Calibri"/>
        <family val="2"/>
        <scheme val="minor"/>
      </rPr>
      <t>:  Hanes #2315 or Approved Equal</t>
    </r>
  </si>
  <si>
    <t>1300-135-10028</t>
  </si>
  <si>
    <t>1300-135-10029</t>
  </si>
  <si>
    <t>1300-135-10030</t>
  </si>
  <si>
    <t>1300-135-10031</t>
  </si>
  <si>
    <t>1300-135-10032</t>
  </si>
  <si>
    <t>1300-135-10033</t>
  </si>
  <si>
    <t>1300-135-10034</t>
  </si>
  <si>
    <t>1300-135-10035</t>
  </si>
  <si>
    <t>1300-135-10036</t>
  </si>
  <si>
    <r>
      <t xml:space="preserve">Athletic Style Undershirt, White, 100% Cotton.           </t>
    </r>
    <r>
      <rPr>
        <b/>
        <sz val="11"/>
        <color theme="1"/>
        <rFont val="Calibri"/>
        <family val="2"/>
        <scheme val="minor"/>
      </rPr>
      <t>Approved Brand/Model #</t>
    </r>
    <r>
      <rPr>
        <sz val="11"/>
        <color theme="1"/>
        <rFont val="Calibri"/>
        <family val="2"/>
        <scheme val="minor"/>
      </rPr>
      <t>:  Hanes #372 or Approved Equal</t>
    </r>
  </si>
  <si>
    <t>1300-140-10037</t>
  </si>
  <si>
    <t>1300-140-10038</t>
  </si>
  <si>
    <t>1300-140-10039</t>
  </si>
  <si>
    <t>1300-140-10040</t>
  </si>
  <si>
    <t>1300-140-10042</t>
  </si>
  <si>
    <t>1300-140-10043</t>
  </si>
  <si>
    <t>1300-140-10041</t>
  </si>
  <si>
    <t>1300-140-10044</t>
  </si>
  <si>
    <t>1300-140-10045</t>
  </si>
  <si>
    <t>1300-140-10046</t>
  </si>
  <si>
    <t>1300-140-10047</t>
  </si>
  <si>
    <r>
      <t xml:space="preserve">Men's Jockey Style Briefs, White 100% Preshrunk Cotton.                                                                      </t>
    </r>
    <r>
      <rPr>
        <b/>
        <sz val="11"/>
        <color theme="1"/>
        <rFont val="Calibri"/>
        <family val="2"/>
        <scheme val="minor"/>
      </rPr>
      <t>Approved Brand/Model #</t>
    </r>
    <r>
      <rPr>
        <sz val="11"/>
        <color theme="1"/>
        <rFont val="Calibri"/>
        <family val="2"/>
        <scheme val="minor"/>
      </rPr>
      <t>: Hanes #2249 or Approved Equal</t>
    </r>
  </si>
  <si>
    <t>1300-145-10047</t>
  </si>
  <si>
    <t>1300-145-10048</t>
  </si>
  <si>
    <t>1300-145-10049</t>
  </si>
  <si>
    <t>1300-145-10050</t>
  </si>
  <si>
    <t>1300-145-10051</t>
  </si>
  <si>
    <t>1300-145-10052</t>
  </si>
  <si>
    <t>1300-145-10053</t>
  </si>
  <si>
    <t>1300-145-10054</t>
  </si>
  <si>
    <t>1300-145-10055</t>
  </si>
  <si>
    <r>
      <t xml:space="preserve">Men's Boxer Style Shorts, White, Full Cut, 55/45, Cotton/Poly Blend.                                                    </t>
    </r>
    <r>
      <rPr>
        <b/>
        <sz val="11"/>
        <color theme="1"/>
        <rFont val="Calibri"/>
        <family val="2"/>
        <scheme val="minor"/>
      </rPr>
      <t>Approved Brand/Model #</t>
    </r>
    <r>
      <rPr>
        <sz val="11"/>
        <color theme="1"/>
        <rFont val="Calibri"/>
        <family val="2"/>
        <scheme val="minor"/>
      </rPr>
      <t>: Hanes #436B or Approved Equal</t>
    </r>
  </si>
  <si>
    <t>1300-150-10055</t>
  </si>
  <si>
    <t>1300-150-10056</t>
  </si>
  <si>
    <t>130-150-10057</t>
  </si>
  <si>
    <t>1300-150-10058</t>
  </si>
  <si>
    <t>1300-150-10059</t>
  </si>
  <si>
    <t>1300-150-10060</t>
  </si>
  <si>
    <t>1300-150-10061</t>
  </si>
  <si>
    <t>1300-150-10062</t>
  </si>
  <si>
    <t>1300-150-10063</t>
  </si>
  <si>
    <r>
      <t xml:space="preserve">Men's Casual Crew Sock, White, 75/25, High Bulk Acrylic/Nylon.                                                         </t>
    </r>
    <r>
      <rPr>
        <b/>
        <sz val="11"/>
        <color theme="1"/>
        <rFont val="Calibri"/>
        <family val="2"/>
        <scheme val="minor"/>
      </rPr>
      <t>Approved Brand/Model #:</t>
    </r>
    <r>
      <rPr>
        <sz val="11"/>
        <color theme="1"/>
        <rFont val="Calibri"/>
        <family val="2"/>
        <scheme val="minor"/>
      </rPr>
      <t xml:space="preserve"> Kayser Roth #1080 or Approved Equal</t>
    </r>
  </si>
  <si>
    <t>N/A</t>
  </si>
  <si>
    <t>1300-155-10064</t>
  </si>
  <si>
    <r>
      <t xml:space="preserve">Men's Casual Crew Sock, Black, 75/25, High Bulk Acrylic/Nylon.                                                         </t>
    </r>
    <r>
      <rPr>
        <b/>
        <sz val="11"/>
        <color theme="1"/>
        <rFont val="Calibri"/>
        <family val="2"/>
        <scheme val="minor"/>
      </rPr>
      <t>Approved Brand/Model #:</t>
    </r>
    <r>
      <rPr>
        <sz val="11"/>
        <color theme="1"/>
        <rFont val="Calibri"/>
        <family val="2"/>
        <scheme val="minor"/>
      </rPr>
      <t xml:space="preserve"> Kayser Roth #1080 or Approved Equal</t>
    </r>
  </si>
  <si>
    <t>1300-155-10065</t>
  </si>
  <si>
    <r>
      <t xml:space="preserve">Men's Athletic Crew Style  Sock,  White or White with Grey Heel and Toe, 80/20, Cotton/Poly blend.                             </t>
    </r>
    <r>
      <rPr>
        <b/>
        <sz val="11"/>
        <color theme="1"/>
        <rFont val="Calibri"/>
        <family val="2"/>
        <scheme val="minor"/>
      </rPr>
      <t>Approved Brand/Model #</t>
    </r>
    <r>
      <rPr>
        <sz val="11"/>
        <color theme="1"/>
        <rFont val="Calibri"/>
        <family val="2"/>
        <scheme val="minor"/>
      </rPr>
      <t xml:space="preserve">: </t>
    </r>
  </si>
  <si>
    <t>1300-155-10066</t>
  </si>
  <si>
    <r>
      <t xml:space="preserve">Grey Crew Neck T-Shirt, Heavyweight, Full Cut, 100% Cotton.                                                               </t>
    </r>
    <r>
      <rPr>
        <b/>
        <sz val="11"/>
        <color theme="1"/>
        <rFont val="Calibri"/>
        <family val="2"/>
        <scheme val="minor"/>
      </rPr>
      <t>Approved Brand/Model #:</t>
    </r>
    <r>
      <rPr>
        <sz val="11"/>
        <color theme="1"/>
        <rFont val="Calibri"/>
        <family val="2"/>
        <scheme val="minor"/>
      </rPr>
      <t xml:space="preserve">  Fruit of the Loom or Approved Equal</t>
    </r>
  </si>
  <si>
    <t>1300-135-10037</t>
  </si>
  <si>
    <t>1300-135-10038</t>
  </si>
  <si>
    <t>1300-135-10039</t>
  </si>
  <si>
    <t>1300-135-10040</t>
  </si>
  <si>
    <t>1300-135-10041</t>
  </si>
  <si>
    <t>1300-135-10042</t>
  </si>
  <si>
    <t>1300-135-10043</t>
  </si>
  <si>
    <t>1300-135-10044</t>
  </si>
  <si>
    <t>GROUP 1 - SWEAT SHIRTS, SWEAT PANTS AND GYM SHORTS</t>
  </si>
  <si>
    <t>Price Lines 1-29 (Group 1) are an "All or None Award".  Vendors must bid all line items within Group 1 to be considered for an award.  An award will be made to the overall responsive and responsibility Vendor for this Group.</t>
  </si>
  <si>
    <t>GROUP 2 - CREW NECK T-SHIRTS, ATHLETIC UNDERSHIRTS, JOCKEY BRIEFS, BOXER BRIEFS, MEN'S SOCKS</t>
  </si>
  <si>
    <t>Price Lines 79-96 (Group 3) are an "All or None Award".  Vendors must bid all line items within Group 3 to be considered for an award.  An award will be made to the overall responsive and responsibility Vendor for this Group.</t>
  </si>
  <si>
    <r>
      <t xml:space="preserve">Men's Thermal Drawers, Waffle Knit, Elastic Waist, Ribbed Ankle, Ankle Length, 50/50, Cotton/Poly Blend, Natural Cream Color.                                                  </t>
    </r>
    <r>
      <rPr>
        <b/>
        <sz val="11"/>
        <color theme="1"/>
        <rFont val="Calibri"/>
        <family val="2"/>
        <scheme val="minor"/>
      </rPr>
      <t xml:space="preserve">Approved Brand/Model #: </t>
    </r>
    <r>
      <rPr>
        <sz val="11"/>
        <color theme="1"/>
        <rFont val="Calibri"/>
        <family val="2"/>
        <scheme val="minor"/>
      </rPr>
      <t xml:space="preserve"> J.E. Morgan #1600 MDR-NT or Approved Equal</t>
    </r>
  </si>
  <si>
    <t>1300-160-10067</t>
  </si>
  <si>
    <t>1300-160-10068</t>
  </si>
  <si>
    <t>1300-160-10069</t>
  </si>
  <si>
    <t>1300-160-10070</t>
  </si>
  <si>
    <t>1300-160-10071</t>
  </si>
  <si>
    <t>1300-170-10072</t>
  </si>
  <si>
    <t>130-160-10073</t>
  </si>
  <si>
    <t>1300-160-10074</t>
  </si>
  <si>
    <t>1300-160-10075</t>
  </si>
  <si>
    <r>
      <t xml:space="preserve">Men's Thermal Undershirt, Long Sleeve, Ribbed Wrist, Waffle Knit, 50/50, Cotton/Poly Blend.  Natural Cream Color.                               </t>
    </r>
    <r>
      <rPr>
        <b/>
        <sz val="11"/>
        <color theme="1"/>
        <rFont val="Calibri"/>
        <family val="2"/>
        <scheme val="minor"/>
      </rPr>
      <t xml:space="preserve">                      Approved Brand/Model #</t>
    </r>
    <r>
      <rPr>
        <sz val="11"/>
        <color theme="1"/>
        <rFont val="Calibri"/>
        <family val="2"/>
        <scheme val="minor"/>
      </rPr>
      <t>: J.E. Morgan 1600 MLS-NT or Approved Equal</t>
    </r>
  </si>
  <si>
    <t>1300-165-10076</t>
  </si>
  <si>
    <t>1300-165-10077</t>
  </si>
  <si>
    <t>130-165-10078</t>
  </si>
  <si>
    <t>130-165-10079</t>
  </si>
  <si>
    <t>1300-165-10080</t>
  </si>
  <si>
    <t>130-165-10081</t>
  </si>
  <si>
    <t>1300-165-10082</t>
  </si>
  <si>
    <t>1300-165-10083</t>
  </si>
  <si>
    <t>1300-165-10084</t>
  </si>
  <si>
    <t>GROUP 3 - MEN'S THERMAL DRAWERS and MEN'S THERMAL UNDERSHIRTS</t>
  </si>
  <si>
    <t>GROUP 4 - MEN'S PAJAMAS and MEN'S BATHROBES</t>
  </si>
  <si>
    <t>1300-170-10085</t>
  </si>
  <si>
    <r>
      <t xml:space="preserve">Men's Long Sleeve, Long Leg Pajamas, Button Top Front, Snap Closure Bottoms with Elastic Waistband.   55/45 Cotton/Ploy Blend, Permanent Press Machine Washable.  Tan or Beige in Color.  Packaged with (Top and Bottom).                                                           </t>
    </r>
    <r>
      <rPr>
        <b/>
        <sz val="11"/>
        <color theme="1"/>
        <rFont val="Calibri"/>
        <family val="2"/>
        <scheme val="minor"/>
      </rPr>
      <t>Approved Brand/Model #'s</t>
    </r>
    <r>
      <rPr>
        <sz val="11"/>
        <color theme="1"/>
        <rFont val="Calibri"/>
        <family val="2"/>
        <scheme val="minor"/>
      </rPr>
      <t>: Botany #500; Access #50610 or Approved Equal</t>
    </r>
  </si>
  <si>
    <t xml:space="preserve">Men's Small   30-32 </t>
  </si>
  <si>
    <t xml:space="preserve">Men's Medium  34-36 </t>
  </si>
  <si>
    <t>Men's Large        38-40</t>
  </si>
  <si>
    <t>Men's X-Large   42-44</t>
  </si>
  <si>
    <t>Men's 2X-Large  46-48</t>
  </si>
  <si>
    <t>Men's 3X-Large   48--50</t>
  </si>
  <si>
    <t>Men's 4X-Large  52-54</t>
  </si>
  <si>
    <t>Men's 5X-Large  56-58</t>
  </si>
  <si>
    <t>Men's6X-Large  60-62</t>
  </si>
  <si>
    <t>1300-170-10086</t>
  </si>
  <si>
    <t>1300-170-10087</t>
  </si>
  <si>
    <t>1300-170-10088</t>
  </si>
  <si>
    <t>1300-170-10089</t>
  </si>
  <si>
    <t>1300-170-10090</t>
  </si>
  <si>
    <t>1300-170-10091</t>
  </si>
  <si>
    <t>1300-170-10092</t>
  </si>
  <si>
    <t>1300-170-10093</t>
  </si>
  <si>
    <r>
      <t xml:space="preserve">Terry Cotton Velour Bathrobe, 48" Length with Belt and no Hood, White.  Machine Washable.  100% Cotton Terry.                                                      </t>
    </r>
    <r>
      <rPr>
        <b/>
        <sz val="11"/>
        <color theme="1"/>
        <rFont val="Calibri"/>
        <family val="2"/>
        <scheme val="minor"/>
      </rPr>
      <t xml:space="preserve"> Approved Brand/Model #</t>
    </r>
    <r>
      <rPr>
        <sz val="11"/>
        <color theme="1"/>
        <rFont val="Calibri"/>
        <family val="2"/>
        <scheme val="minor"/>
      </rPr>
      <t>:  Star #26108 or Approved Equal</t>
    </r>
  </si>
  <si>
    <t>Medium</t>
  </si>
  <si>
    <t>1300-175-10094</t>
  </si>
  <si>
    <t>Large</t>
  </si>
  <si>
    <t>1300-175-10095</t>
  </si>
  <si>
    <t>X-Large</t>
  </si>
  <si>
    <t>1300-175-10096</t>
  </si>
  <si>
    <t>2X-Large</t>
  </si>
  <si>
    <t>1300-175-10097</t>
  </si>
  <si>
    <t>3X-Large</t>
  </si>
  <si>
    <t>1300-175-10098</t>
  </si>
  <si>
    <t>4X-Large</t>
  </si>
  <si>
    <t>1300-175-10099</t>
  </si>
  <si>
    <t>Price Lines 97-111 (Group 4) are an "All or None Award".  Vendors must bid all line items within Group 4 to be considered for an award.  An award will be made to the overall responsive and responsibility Vendor for this Group.</t>
  </si>
  <si>
    <t>GROUP 5 - WOMEN'S BRIEFS and WOMEN'S BRAS</t>
  </si>
  <si>
    <r>
      <t xml:space="preserve">Women's Cotton Briefs, Preshrunk 100% Cotton. White.                                                                                  </t>
    </r>
    <r>
      <rPr>
        <b/>
        <sz val="11"/>
        <color theme="1"/>
        <rFont val="Calibri"/>
        <family val="2"/>
        <scheme val="minor"/>
      </rPr>
      <t>Approved Brand/Model #:</t>
    </r>
    <r>
      <rPr>
        <sz val="11"/>
        <color theme="1"/>
        <rFont val="Calibri"/>
        <family val="2"/>
        <scheme val="minor"/>
      </rPr>
      <t xml:space="preserve"> Hanes Her Way 1400WH or Approved Equal</t>
    </r>
  </si>
  <si>
    <t>1300-200-10001</t>
  </si>
  <si>
    <t>1300-200-10002</t>
  </si>
  <si>
    <t>1300-200-10003</t>
  </si>
  <si>
    <t>1300-200-10004</t>
  </si>
  <si>
    <t>1300-200-10005</t>
  </si>
  <si>
    <t>1300-200-10006</t>
  </si>
  <si>
    <t>1300-200-10007</t>
  </si>
  <si>
    <t>1300-200-10008</t>
  </si>
  <si>
    <t>1300-200-10009</t>
  </si>
  <si>
    <t>Women's Medium (M)</t>
  </si>
  <si>
    <t>Women's Small (S)</t>
  </si>
  <si>
    <t>Women's Large (L)</t>
  </si>
  <si>
    <t>Women's X-Large (XL)</t>
  </si>
  <si>
    <r>
      <t xml:space="preserve">Women's Average Support Soft Cup Bra, White, Nylon/Polyester/Spandex, with Adjustable Stretch Stain Straps, Three Rows of Back Adjustments and Leotard Stretch Back.                                                                </t>
    </r>
    <r>
      <rPr>
        <b/>
        <sz val="11"/>
        <color theme="1"/>
        <rFont val="Calibri"/>
        <family val="2"/>
        <scheme val="minor"/>
      </rPr>
      <t xml:space="preserve"> Approved Brand:</t>
    </r>
    <r>
      <rPr>
        <sz val="11"/>
        <color theme="1"/>
        <rFont val="Calibri"/>
        <family val="2"/>
        <scheme val="minor"/>
      </rPr>
      <t xml:space="preserve">  Hanes Her Way Cotton Curve Bra or Approved Equal</t>
    </r>
  </si>
  <si>
    <t>34 B</t>
  </si>
  <si>
    <t>36 B</t>
  </si>
  <si>
    <t>38 B</t>
  </si>
  <si>
    <t>34 C</t>
  </si>
  <si>
    <t>36 C</t>
  </si>
  <si>
    <t>38 C</t>
  </si>
  <si>
    <t>1300-230-10010</t>
  </si>
  <si>
    <t>1300-230-10011</t>
  </si>
  <si>
    <t>1300-230-10013</t>
  </si>
  <si>
    <t>1300-230-10012</t>
  </si>
  <si>
    <t>1300-230-10014</t>
  </si>
  <si>
    <t>1300-230-10015</t>
  </si>
  <si>
    <t>1300-230-10016</t>
  </si>
  <si>
    <t>1300-230-10017</t>
  </si>
  <si>
    <t>1300-230-10018</t>
  </si>
  <si>
    <t>1300-230-10019</t>
  </si>
  <si>
    <t>Price Lines 112-130 (Group 5) are an "All or None Award".  Vendors must bid all line items within Group 5 to be considered for an award.  An award will be made to the overall responsive and responsibility Vendor for this Group.</t>
  </si>
  <si>
    <t>GROUP 6 - WOMEN'S FULL FIGURE BRAS</t>
  </si>
  <si>
    <t>1300-235-10020</t>
  </si>
  <si>
    <t>Price Lines 131(Group 6) are an "All or None Award".  Vendors must bid all line items within Group 6 to be considered for an award.  An award will be made to the overall responsive and responsibility Vendor for this Group.</t>
  </si>
  <si>
    <t>GROUP 7 - MEN'S AND WOMEN'S FOOTWEAR</t>
  </si>
  <si>
    <r>
      <t xml:space="preserve">Women's Full Figure Support Bra, No Underwire, Elastic Support Only, White.                                                         </t>
    </r>
    <r>
      <rPr>
        <b/>
        <sz val="11"/>
        <color theme="1"/>
        <rFont val="Calibri"/>
        <family val="2"/>
        <scheme val="minor"/>
      </rPr>
      <t>Approved Brand:</t>
    </r>
    <r>
      <rPr>
        <sz val="11"/>
        <color theme="1"/>
        <rFont val="Calibri"/>
        <family val="2"/>
        <scheme val="minor"/>
      </rPr>
      <t xml:space="preserve"> Hanes Just My Size or Approved Equal</t>
    </r>
  </si>
  <si>
    <t>1300-255-10001</t>
  </si>
  <si>
    <t>1300-240-10001</t>
  </si>
  <si>
    <t>1300-255-10002</t>
  </si>
  <si>
    <t>1300-255-10003</t>
  </si>
  <si>
    <t>1300-255-10004</t>
  </si>
  <si>
    <t>1300-255-10005</t>
  </si>
  <si>
    <t>1300-255-10006</t>
  </si>
  <si>
    <t>1300-255-10007</t>
  </si>
  <si>
    <t>1300-255-10008</t>
  </si>
  <si>
    <t>1300-255-10009</t>
  </si>
  <si>
    <t>1300-255-10010</t>
  </si>
  <si>
    <t>1300-255-10011</t>
  </si>
  <si>
    <t>1300-255-10012</t>
  </si>
  <si>
    <t>1300-255-10013</t>
  </si>
  <si>
    <t>1300-240-10002</t>
  </si>
  <si>
    <t>1300-240-10003</t>
  </si>
  <si>
    <t>1300-240-10004</t>
  </si>
  <si>
    <t>1300-240-10005</t>
  </si>
  <si>
    <t>1300-240-10008</t>
  </si>
  <si>
    <t>1300-240-10007</t>
  </si>
  <si>
    <t>1300-240-10009</t>
  </si>
  <si>
    <t>1300-240-10010</t>
  </si>
  <si>
    <r>
      <t xml:space="preserve">Men's Sport Shore, Leather Uppers, Man Made Balance of Materials, </t>
    </r>
    <r>
      <rPr>
        <b/>
        <i/>
        <u/>
        <sz val="11"/>
        <color theme="1"/>
        <rFont val="Calibri"/>
        <family val="2"/>
        <scheme val="minor"/>
      </rPr>
      <t>White Only</t>
    </r>
    <r>
      <rPr>
        <sz val="11"/>
        <color theme="1"/>
        <rFont val="Calibri"/>
        <family val="2"/>
        <scheme val="minor"/>
      </rPr>
      <t xml:space="preserve">.                                   </t>
    </r>
    <r>
      <rPr>
        <b/>
        <sz val="11"/>
        <color theme="1"/>
        <rFont val="Calibri"/>
        <family val="2"/>
        <scheme val="minor"/>
      </rPr>
      <t>Approved Brand/Model #'s</t>
    </r>
    <r>
      <rPr>
        <sz val="11"/>
        <color theme="1"/>
        <rFont val="Calibri"/>
        <family val="2"/>
        <scheme val="minor"/>
      </rPr>
      <t>:  Riddell #AXT-II; Courtline #MXT526 or Approved Equal</t>
    </r>
  </si>
  <si>
    <t>1300-245-10011</t>
  </si>
  <si>
    <t>1300-245-10012</t>
  </si>
  <si>
    <t>1300-245-10013</t>
  </si>
  <si>
    <t>1300-235-10014</t>
  </si>
  <si>
    <t>1300-245-10015</t>
  </si>
  <si>
    <t>1300-245-10016</t>
  </si>
  <si>
    <t>1300-245-10017</t>
  </si>
  <si>
    <t>1300-245-10018</t>
  </si>
  <si>
    <t>1300-245-10019</t>
  </si>
  <si>
    <t>1300-245-10020</t>
  </si>
  <si>
    <t>1300-245-10021</t>
  </si>
  <si>
    <t>1300-245-10022</t>
  </si>
  <si>
    <t>1300-245-10023</t>
  </si>
  <si>
    <t>1300-300-00001</t>
  </si>
  <si>
    <t>1300-300-00002</t>
  </si>
  <si>
    <t>1300-300-00003</t>
  </si>
  <si>
    <t>1300-300-00004</t>
  </si>
  <si>
    <t>1300-300-00005</t>
  </si>
  <si>
    <t>1300-300-00006</t>
  </si>
  <si>
    <t>1300-300-00007</t>
  </si>
  <si>
    <t>1300-300-00008</t>
  </si>
  <si>
    <t>1300-300-00009</t>
  </si>
  <si>
    <t>1300-300-00010</t>
  </si>
  <si>
    <t>1300-300-00011</t>
  </si>
  <si>
    <t>1300-300-00012</t>
  </si>
  <si>
    <r>
      <t xml:space="preserve">Men's 3/4 Basketball Mid Top Sneaker,  Leather Uppers, Man Made Balance of Materials, </t>
    </r>
    <r>
      <rPr>
        <b/>
        <i/>
        <u/>
        <sz val="11"/>
        <color theme="1"/>
        <rFont val="Calibri"/>
        <family val="2"/>
        <scheme val="minor"/>
      </rPr>
      <t>White Only</t>
    </r>
    <r>
      <rPr>
        <sz val="11"/>
        <color theme="1"/>
        <rFont val="Calibri"/>
        <family val="2"/>
        <scheme val="minor"/>
      </rPr>
      <t xml:space="preserve">.                                                                                           </t>
    </r>
    <r>
      <rPr>
        <b/>
        <sz val="11"/>
        <color theme="1"/>
        <rFont val="Calibri"/>
        <family val="2"/>
        <scheme val="minor"/>
      </rPr>
      <t>Approved Brand/Model #'s</t>
    </r>
    <r>
      <rPr>
        <sz val="11"/>
        <color theme="1"/>
        <rFont val="Calibri"/>
        <family val="2"/>
        <scheme val="minor"/>
      </rPr>
      <t>: Riddell "Intensity"; Courtline #MB1021 or Approved Equal</t>
    </r>
  </si>
  <si>
    <t>1300-400-00001</t>
  </si>
  <si>
    <t>1300-400-00002</t>
  </si>
  <si>
    <t>1300-400-00003</t>
  </si>
  <si>
    <t>1300-400-00004</t>
  </si>
  <si>
    <t>1300-400-00005</t>
  </si>
  <si>
    <t>1300-400-00006</t>
  </si>
  <si>
    <t>1300-400-00007</t>
  </si>
  <si>
    <t>1300-400-00008</t>
  </si>
  <si>
    <t>1300-400-00009</t>
  </si>
  <si>
    <t>1300-400-00010</t>
  </si>
  <si>
    <t xml:space="preserve"> </t>
  </si>
  <si>
    <t>1300-400-00011</t>
  </si>
  <si>
    <t>1300-400-00012</t>
  </si>
  <si>
    <t>1300-400-00013</t>
  </si>
  <si>
    <t>1300-400-00014</t>
  </si>
  <si>
    <t>7 - Wide Width</t>
  </si>
  <si>
    <t>7.5- Wide Width</t>
  </si>
  <si>
    <t>8- Wide Width</t>
  </si>
  <si>
    <t>8 1/2 - Wide Width</t>
  </si>
  <si>
    <t>9- Wide Width</t>
  </si>
  <si>
    <t>9.5- Wide Width</t>
  </si>
  <si>
    <t>10- Wide Width</t>
  </si>
  <si>
    <t>10 1/2- Wide Width</t>
  </si>
  <si>
    <t>11- Wide Width</t>
  </si>
  <si>
    <t>12- Wide Width</t>
  </si>
  <si>
    <t>13- Wide Width</t>
  </si>
  <si>
    <t>14- Wide Width</t>
  </si>
  <si>
    <t>15- Wide Width</t>
  </si>
  <si>
    <t>16- Wide Width</t>
  </si>
  <si>
    <t>17- Wide Width</t>
  </si>
  <si>
    <t>18- Wide Width</t>
  </si>
  <si>
    <t>1300-250-00024</t>
  </si>
  <si>
    <t>1300-250-00025</t>
  </si>
  <si>
    <t>1300-250-00026</t>
  </si>
  <si>
    <t>1300-250-00027</t>
  </si>
  <si>
    <t>1300-250-00028</t>
  </si>
  <si>
    <t>1300-250-00029</t>
  </si>
  <si>
    <t>1300-250-00030</t>
  </si>
  <si>
    <t>1300-250-00031</t>
  </si>
  <si>
    <t>1300-250-0032</t>
  </si>
  <si>
    <t>1300-250-00033</t>
  </si>
  <si>
    <t>130.250-00034</t>
  </si>
  <si>
    <t>1300-250-00035</t>
  </si>
  <si>
    <t>1300-250-00036</t>
  </si>
  <si>
    <r>
      <t xml:space="preserve">Men's Sport Shoe, Leather Uppers, Man Made Balance of Materials, </t>
    </r>
    <r>
      <rPr>
        <b/>
        <i/>
        <u/>
        <sz val="11"/>
        <color theme="1"/>
        <rFont val="Calibri"/>
        <family val="2"/>
        <scheme val="minor"/>
      </rPr>
      <t>White Only</t>
    </r>
    <r>
      <rPr>
        <sz val="11"/>
        <color theme="1"/>
        <rFont val="Calibri"/>
        <family val="2"/>
        <scheme val="minor"/>
      </rPr>
      <t xml:space="preserve">.                                   </t>
    </r>
    <r>
      <rPr>
        <b/>
        <sz val="11"/>
        <color theme="1"/>
        <rFont val="Calibri"/>
        <family val="2"/>
        <scheme val="minor"/>
      </rPr>
      <t>Approved Brand/Model #'s</t>
    </r>
    <r>
      <rPr>
        <sz val="11"/>
        <color theme="1"/>
        <rFont val="Calibri"/>
        <family val="2"/>
        <scheme val="minor"/>
      </rPr>
      <t>:  Riddell #AXT-2000; Courtline #MXT526W or Approved Equal</t>
    </r>
  </si>
  <si>
    <r>
      <t xml:space="preserve">Men's 3/4 Basketball Mid Top Sneaker Leather Uppers. </t>
    </r>
    <r>
      <rPr>
        <b/>
        <i/>
        <u/>
        <sz val="11"/>
        <color theme="1"/>
        <rFont val="Calibri"/>
        <family val="2"/>
        <scheme val="minor"/>
      </rPr>
      <t>White Only</t>
    </r>
    <r>
      <rPr>
        <sz val="11"/>
        <color theme="1"/>
        <rFont val="Calibri"/>
        <family val="2"/>
        <scheme val="minor"/>
      </rPr>
      <t xml:space="preserve">.                                                      </t>
    </r>
    <r>
      <rPr>
        <b/>
        <sz val="11"/>
        <color theme="1"/>
        <rFont val="Calibri"/>
        <family val="2"/>
        <scheme val="minor"/>
      </rPr>
      <t>Approved Brand/Model #'s</t>
    </r>
    <r>
      <rPr>
        <sz val="11"/>
        <color theme="1"/>
        <rFont val="Calibri"/>
        <family val="2"/>
        <scheme val="minor"/>
      </rPr>
      <t>:  Riddell "Intensity"; Courtline #MB1021W or Approved Equal</t>
    </r>
  </si>
  <si>
    <t>1300-400-00015</t>
  </si>
  <si>
    <t>1300-400-00016</t>
  </si>
  <si>
    <t>1300-400-00017</t>
  </si>
  <si>
    <t>1300-400-00018</t>
  </si>
  <si>
    <t>1300-400-00019</t>
  </si>
  <si>
    <t>1300-400-00020</t>
  </si>
  <si>
    <t>1300-400-00021</t>
  </si>
  <si>
    <t>1300-400-00022</t>
  </si>
  <si>
    <t>1300-400-00023</t>
  </si>
  <si>
    <t>1300-400-00024</t>
  </si>
  <si>
    <t>1300-400-00025</t>
  </si>
  <si>
    <t>1300-400-00026</t>
  </si>
  <si>
    <t>Price Lines 132-235 (Group 7) are an "All or None Award".  Vendors must bid all line items within Group 7 to be considered for an award.  An award will be made to the overall responsive and responsibility Vendor for this Group.</t>
  </si>
  <si>
    <t>GROUP 8 - BASEBALL HATS</t>
  </si>
  <si>
    <t>One Size Fits All</t>
  </si>
  <si>
    <r>
      <t xml:space="preserve">Baseball Cap, Plain, Poly with Mesh Back and Adjustable Back Band.  </t>
    </r>
    <r>
      <rPr>
        <b/>
        <i/>
        <u/>
        <sz val="11"/>
        <color theme="1"/>
        <rFont val="Calibri"/>
        <family val="2"/>
        <scheme val="minor"/>
      </rPr>
      <t>"NO MESH, LOGO OR ORNAMENTATION  OF ANY KIND"</t>
    </r>
    <r>
      <rPr>
        <sz val="11"/>
        <color theme="1"/>
        <rFont val="Calibri"/>
        <family val="2"/>
        <scheme val="minor"/>
      </rPr>
      <t xml:space="preserve">. </t>
    </r>
    <r>
      <rPr>
        <b/>
        <u/>
        <sz val="11"/>
        <color theme="1"/>
        <rFont val="Calibri"/>
        <family val="2"/>
        <scheme val="minor"/>
      </rPr>
      <t xml:space="preserve"> Khaki </t>
    </r>
    <r>
      <rPr>
        <sz val="11"/>
        <color theme="1"/>
        <rFont val="Calibri"/>
        <family val="2"/>
        <scheme val="minor"/>
      </rPr>
      <t xml:space="preserve">in color.       </t>
    </r>
  </si>
  <si>
    <r>
      <t xml:space="preserve">Baseball Cap, Plain, Poly with Mesh Back and Adjustable Back Band.  </t>
    </r>
    <r>
      <rPr>
        <b/>
        <i/>
        <u/>
        <sz val="11"/>
        <color theme="1"/>
        <rFont val="Calibri"/>
        <family val="2"/>
        <scheme val="minor"/>
      </rPr>
      <t>"NO MESH, LOGO OR ORNAMENTATION  OF ANY KIND"</t>
    </r>
    <r>
      <rPr>
        <sz val="11"/>
        <color theme="1"/>
        <rFont val="Calibri"/>
        <family val="2"/>
        <scheme val="minor"/>
      </rPr>
      <t xml:space="preserve">.  </t>
    </r>
    <r>
      <rPr>
        <b/>
        <u/>
        <sz val="11"/>
        <color theme="1"/>
        <rFont val="Calibri"/>
        <family val="2"/>
        <scheme val="minor"/>
      </rPr>
      <t xml:space="preserve">Grey </t>
    </r>
    <r>
      <rPr>
        <sz val="11"/>
        <color theme="1"/>
        <rFont val="Calibri"/>
        <family val="2"/>
        <scheme val="minor"/>
      </rPr>
      <t xml:space="preserve">in color.       </t>
    </r>
  </si>
  <si>
    <r>
      <t xml:space="preserve">Baseball Cap, Cotton Twill - Plastic Adjustable trap </t>
    </r>
    <r>
      <rPr>
        <b/>
        <i/>
        <u/>
        <sz val="11"/>
        <color theme="1"/>
        <rFont val="Calibri"/>
        <family val="2"/>
        <scheme val="minor"/>
      </rPr>
      <t>"NO MESH, LOGO OR ORNAMENTATION  OF ANY KIND"</t>
    </r>
    <r>
      <rPr>
        <sz val="11"/>
        <color theme="1"/>
        <rFont val="Calibri"/>
        <family val="2"/>
        <scheme val="minor"/>
      </rPr>
      <t xml:space="preserve">. </t>
    </r>
    <r>
      <rPr>
        <b/>
        <u/>
        <sz val="11"/>
        <color theme="1"/>
        <rFont val="Calibri"/>
        <family val="2"/>
        <scheme val="minor"/>
      </rPr>
      <t xml:space="preserve"> Khaki</t>
    </r>
    <r>
      <rPr>
        <sz val="11"/>
        <color theme="1"/>
        <rFont val="Calibri"/>
        <family val="2"/>
        <scheme val="minor"/>
      </rPr>
      <t xml:space="preserve"> in color.              </t>
    </r>
  </si>
  <si>
    <t>1300-500-00001</t>
  </si>
  <si>
    <t>1300-900-090082</t>
  </si>
  <si>
    <t>1300-500-00002</t>
  </si>
  <si>
    <t>Price Lines 236-238 (Group 8) are an "All or None Award".  Vendors must bid all line items within Group 8 to be considered for an award.  An award will be made to the overall responsive and responsibility Vendor for this Group.</t>
  </si>
  <si>
    <t>GROUP 9- WOMEN'S ANKLET SOCK and WOMEN'S SLIPPERS</t>
  </si>
  <si>
    <r>
      <t xml:space="preserve">Women's No Show Socks, White, 85% /15%  Cotton/Nylon.  Machine washable.                                     </t>
    </r>
    <r>
      <rPr>
        <b/>
        <sz val="11"/>
        <color theme="1"/>
        <rFont val="Calibri"/>
        <family val="2"/>
        <scheme val="minor"/>
      </rPr>
      <t xml:space="preserve"> Approved Brand/Model #</t>
    </r>
    <r>
      <rPr>
        <sz val="11"/>
        <color theme="1"/>
        <rFont val="Calibri"/>
        <family val="2"/>
        <scheme val="minor"/>
      </rPr>
      <t>: Hanes Style SL6506</t>
    </r>
  </si>
  <si>
    <t>All Sizes</t>
  </si>
  <si>
    <t>1300-250-00001</t>
  </si>
  <si>
    <t>1300-245-10025</t>
  </si>
  <si>
    <t>1300-245-10026</t>
  </si>
  <si>
    <t>1300-245-10027</t>
  </si>
  <si>
    <t>Price Lines 239-242 (Group 9) are an "All or None Award".  Vendors must bid all line items within Group 9 to be considered for an award.  An award will be made to the overall responsive and responsibility Vendor for this Group.</t>
  </si>
  <si>
    <t>GROUP 10 - WORK GLOVES</t>
  </si>
  <si>
    <t>1300-300-00013</t>
  </si>
  <si>
    <r>
      <t xml:space="preserve">Work Gloves, Cotton Jersey, Unlined, Clute Cut with Ribbed Knit Wrist Cuff, 100% Cotton.  Brown in Color.                                                                          </t>
    </r>
    <r>
      <rPr>
        <b/>
        <sz val="11"/>
        <color theme="1"/>
        <rFont val="Calibri"/>
        <family val="2"/>
        <scheme val="minor"/>
      </rPr>
      <t>Approved Brand/Model #:</t>
    </r>
    <r>
      <rPr>
        <sz val="11"/>
        <color theme="1"/>
        <rFont val="Calibri"/>
        <family val="2"/>
        <scheme val="minor"/>
      </rPr>
      <t xml:space="preserve"> H&amp;L International Buffalo H91 or Approved Equal.</t>
    </r>
  </si>
  <si>
    <t>Price Lines 243 (Group 10) are an "All or None Award".  Vendors must bid all line items within Group 10 to be considered for an award.  An award will be made to the overall responsive and responsibility Vendor for this Group.</t>
  </si>
  <si>
    <t>GROUP 11 - SHOWER SHOE SANDAL</t>
  </si>
  <si>
    <t>Sandal Shoe, Shower, Deluxe, Molded Front Gray</t>
  </si>
  <si>
    <t>Small - 2X-Large</t>
  </si>
  <si>
    <t xml:space="preserve">1300-001-00001 (S)                1300-001-00002 (M)             1300-001-00003 (L)                        1300-001-00004 (XL)                    1300-001-00005 (2XL) </t>
  </si>
  <si>
    <t>Price Lines 244 (Group 11) are an "All or None Award".  Vendors must bid all line items within Group 11 to be considered for an award.  An award will be made to the overall responsive and responsibility Vendor for this Group.</t>
  </si>
  <si>
    <r>
      <rPr>
        <b/>
        <sz val="11"/>
        <color rgb="FFC00000"/>
        <rFont val="Calibri"/>
        <family val="2"/>
        <scheme val="minor"/>
      </rPr>
      <t>The following applies to all price lines:</t>
    </r>
    <r>
      <rPr>
        <sz val="11"/>
        <color theme="1"/>
        <rFont val="Calibri"/>
        <family val="2"/>
        <scheme val="minor"/>
      </rPr>
      <t xml:space="preserve">   Quotes will be accepted for the approved brand/models stated on each price line.  </t>
    </r>
    <r>
      <rPr>
        <b/>
        <i/>
        <u/>
        <sz val="11"/>
        <color theme="1"/>
        <rFont val="Calibri"/>
        <family val="2"/>
        <scheme val="minor"/>
      </rPr>
      <t>However, alternate brand/models will be accepted and must be of equal quality to the approved brand/model</t>
    </r>
    <r>
      <rPr>
        <sz val="11"/>
        <color theme="1"/>
        <rFont val="Calibri"/>
        <family val="2"/>
        <scheme val="minor"/>
      </rPr>
      <t>.  The Vendor is required to submit a "specification sheet/product literature" for each price line quoted.    Deliveries are to be made to the DOC Canteen/Commissary location as requested.</t>
    </r>
  </si>
  <si>
    <r>
      <t xml:space="preserve">Sweatshirt, Crew Neck Pullover, No Hood Light Grey 50/50, Poly/Cotton.                                           </t>
    </r>
    <r>
      <rPr>
        <b/>
        <sz val="11"/>
        <color theme="1"/>
        <rFont val="Calibri"/>
        <family val="2"/>
        <scheme val="minor"/>
      </rPr>
      <t>Approved Brands/Model #'s:</t>
    </r>
    <r>
      <rPr>
        <sz val="11"/>
        <color theme="1"/>
        <rFont val="Calibri"/>
        <family val="2"/>
        <scheme val="minor"/>
      </rPr>
      <t xml:space="preserve">  Russell Athletic NU Blend #69808MO;  Fruit of the Loom Series #1630.</t>
    </r>
  </si>
  <si>
    <r>
      <t xml:space="preserve">Sweatshirt, Crew Neck Pullover, No Hood Light Grey 50/50, Poly/Cotton.                                           </t>
    </r>
    <r>
      <rPr>
        <b/>
        <sz val="11"/>
        <color theme="1"/>
        <rFont val="Calibri"/>
        <family val="2"/>
        <scheme val="minor"/>
      </rPr>
      <t>Approved Brands/Model #'s</t>
    </r>
    <r>
      <rPr>
        <sz val="11"/>
        <color theme="1"/>
        <rFont val="Calibri"/>
        <family val="2"/>
        <scheme val="minor"/>
      </rPr>
      <t xml:space="preserve">  Russell Athletic NU Blend #69808MO;  Fruit of the Loom Series #1630.</t>
    </r>
  </si>
  <si>
    <r>
      <t xml:space="preserve">Women's Athletic Sports Type Bra, White, Nylon/Polyester/Spandex with Wide Bottom Band which Secures Crop Top to Prevent Garment Ride Up.                                                                                                    </t>
    </r>
    <r>
      <rPr>
        <b/>
        <sz val="11"/>
        <color theme="1"/>
        <rFont val="Calibri"/>
        <family val="2"/>
        <scheme val="minor"/>
      </rPr>
      <t>Approved Brand</t>
    </r>
    <r>
      <rPr>
        <sz val="11"/>
        <color theme="1"/>
        <rFont val="Calibri"/>
        <family val="2"/>
        <scheme val="minor"/>
      </rPr>
      <t>: Hanes Her Way; Champion Sports Bra or Approved Equal</t>
    </r>
  </si>
  <si>
    <t>36 D up to and including 52 FF  Can you provide all sizes 36 D - 52 FF?                    Circle: Y or N</t>
  </si>
  <si>
    <r>
      <t xml:space="preserve">Women's Sport Shoe, Leather Upper, Man Made Balance of Materials, </t>
    </r>
    <r>
      <rPr>
        <b/>
        <i/>
        <u/>
        <sz val="11"/>
        <color theme="1"/>
        <rFont val="Calibri"/>
        <family val="2"/>
        <scheme val="minor"/>
      </rPr>
      <t>White Only</t>
    </r>
    <r>
      <rPr>
        <sz val="11"/>
        <color theme="1"/>
        <rFont val="Calibri"/>
        <family val="2"/>
        <scheme val="minor"/>
      </rPr>
      <t xml:space="preserve">.                                   </t>
    </r>
    <r>
      <rPr>
        <b/>
        <sz val="11"/>
        <color theme="1"/>
        <rFont val="Calibri"/>
        <family val="2"/>
        <scheme val="minor"/>
      </rPr>
      <t>Approved Model:</t>
    </r>
    <r>
      <rPr>
        <sz val="11"/>
        <color theme="1"/>
        <rFont val="Calibri"/>
        <family val="2"/>
        <scheme val="minor"/>
      </rPr>
      <t xml:space="preserve">  Reebok Princess Shoe or Approved Equal </t>
    </r>
  </si>
  <si>
    <r>
      <t>Women's Sport Shoe, Leather Upper, Man Made Balance of Materials,</t>
    </r>
    <r>
      <rPr>
        <b/>
        <i/>
        <u/>
        <sz val="11"/>
        <color theme="1"/>
        <rFont val="Calibri"/>
        <family val="2"/>
        <scheme val="minor"/>
      </rPr>
      <t xml:space="preserve"> White/Silver/Grey</t>
    </r>
    <r>
      <rPr>
        <sz val="11"/>
        <color theme="1"/>
        <rFont val="Calibri"/>
        <family val="2"/>
        <scheme val="minor"/>
      </rPr>
      <t xml:space="preserve">.                                   </t>
    </r>
    <r>
      <rPr>
        <b/>
        <sz val="11"/>
        <color theme="1"/>
        <rFont val="Calibri"/>
        <family val="2"/>
        <scheme val="minor"/>
      </rPr>
      <t>Approved Model:</t>
    </r>
    <r>
      <rPr>
        <sz val="11"/>
        <color theme="1"/>
        <rFont val="Calibri"/>
        <family val="2"/>
        <scheme val="minor"/>
      </rPr>
      <t xml:space="preserve">  Riddell "Echo"; Riddell "Lacoste"; Riddell "Blizzard"; Court Line WXT 526 or Approved Equal </t>
    </r>
  </si>
  <si>
    <r>
      <t>Women's Sport Shoe, Leather Upper, Man Made Balance of Materials,</t>
    </r>
    <r>
      <rPr>
        <b/>
        <i/>
        <u/>
        <sz val="11"/>
        <color theme="1"/>
        <rFont val="Calibri"/>
        <family val="2"/>
        <scheme val="minor"/>
      </rPr>
      <t xml:space="preserve"> White/Silver/Grey</t>
    </r>
    <r>
      <rPr>
        <sz val="11"/>
        <color theme="1"/>
        <rFont val="Calibri"/>
        <family val="2"/>
        <scheme val="minor"/>
      </rPr>
      <t xml:space="preserve">.                                   </t>
    </r>
    <r>
      <rPr>
        <b/>
        <sz val="11"/>
        <color theme="1"/>
        <rFont val="Calibri"/>
        <family val="2"/>
        <scheme val="minor"/>
      </rPr>
      <t>Approved Model:</t>
    </r>
    <r>
      <rPr>
        <sz val="11"/>
        <color theme="1"/>
        <rFont val="Calibri"/>
        <family val="2"/>
        <scheme val="minor"/>
      </rPr>
      <t xml:space="preserve">  Riddell "Echo"; Riddell "Lacosta"; Riddell "Blizzard"; Court Line WXT 526 or Approved Equal </t>
    </r>
  </si>
  <si>
    <r>
      <t xml:space="preserve">Men's Sport Shore, Leather Uppers, Man Made Balance of Materials, </t>
    </r>
    <r>
      <rPr>
        <b/>
        <i/>
        <u/>
        <sz val="11"/>
        <color theme="1"/>
        <rFont val="Calibri"/>
        <family val="2"/>
        <scheme val="minor"/>
      </rPr>
      <t>White Only</t>
    </r>
    <r>
      <rPr>
        <sz val="11"/>
        <color theme="1"/>
        <rFont val="Calibri"/>
        <family val="2"/>
        <scheme val="minor"/>
      </rPr>
      <t>.                                   A</t>
    </r>
    <r>
      <rPr>
        <b/>
        <sz val="11"/>
        <color theme="1"/>
        <rFont val="Calibri"/>
        <family val="2"/>
        <scheme val="minor"/>
      </rPr>
      <t>pproved Brand/Model #'s:</t>
    </r>
    <r>
      <rPr>
        <sz val="11"/>
        <color theme="1"/>
        <rFont val="Calibri"/>
        <family val="2"/>
        <scheme val="minor"/>
      </rPr>
      <t xml:space="preserve">  Reebok #BB4000 ; Reebok Club C or Approved Equal</t>
    </r>
  </si>
  <si>
    <r>
      <t xml:space="preserve">Women's Slippers, Cushioned Sole, Machine Washable.  Navy Blue or Black in Color                    </t>
    </r>
    <r>
      <rPr>
        <b/>
        <sz val="11"/>
        <color theme="1"/>
        <rFont val="Calibri"/>
        <family val="2"/>
        <scheme val="minor"/>
      </rPr>
      <t xml:space="preserve"> Approved Brand/Model #:</t>
    </r>
    <r>
      <rPr>
        <sz val="11"/>
        <color theme="1"/>
        <rFont val="Calibri"/>
        <family val="2"/>
        <scheme val="minor"/>
      </rPr>
      <t xml:space="preserve"> Hanes #0700-00 or Approved Equal.</t>
    </r>
  </si>
  <si>
    <t>Estimated Qty</t>
  </si>
  <si>
    <t>% Restocking fee not to exceed 10%</t>
  </si>
  <si>
    <t>Discount</t>
  </si>
  <si>
    <t>Delivery Days ARO:</t>
  </si>
  <si>
    <t>Packaging Size (Qty. per pack)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</si>
</sst>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00"/>
    <numFmt numFmtId="165" formatCode="&quot;$&quot;#,##0.00"/>
  </numFmts>
  <fonts count="8" x14ac:knownFonts="1">
    <font>
      <sz val="11"/>
      <color theme="1"/>
      <name val="Calibri"/>
      <family val="2"/>
      <scheme val="minor"/>
    </font>
    <font>
      <b/>
      <sz val="11"/>
      <color theme="1"/>
      <name val="Calibri"/>
      <family val="2"/>
      <scheme val="minor"/>
    </font>
    <font>
      <b/>
      <sz val="11"/>
      <color rgb="FFC00000"/>
      <name val="Calibri"/>
      <family val="2"/>
      <scheme val="minor"/>
    </font>
    <font>
      <b/>
      <i/>
      <u/>
      <sz val="11"/>
      <color theme="1"/>
      <name val="Calibri"/>
      <family val="2"/>
      <scheme val="minor"/>
    </font>
    <font>
      <b/>
      <sz val="12"/>
      <color rgb="FFFF0000"/>
      <name val="Calibri"/>
      <family val="2"/>
      <scheme val="minor"/>
    </font>
    <font>
      <b/>
      <sz val="11"/>
      <color rgb="FF002060"/>
      <name val="Calibri"/>
      <family val="2"/>
      <scheme val="minor"/>
    </font>
    <font>
      <b/>
      <sz val="16"/>
      <color rgb="FF002060"/>
      <name val="Calibri"/>
      <family val="2"/>
      <scheme val="minor"/>
    </font>
    <font>
      <b/>
      <u/>
      <sz val="11"/>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s>
  <cellStyleXfs count="1">
    <xf numFmtId="0" fontId="0" fillId="0" borderId="0"/>
  </cellStyleXfs>
  <cellXfs count="77">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0" xfId="0" applyNumberFormat="1" applyAlignment="1">
      <alignment horizontal="center" vertical="center"/>
    </xf>
    <xf numFmtId="165" fontId="0" fillId="0" borderId="0" xfId="0" applyNumberFormat="1" applyAlignment="1">
      <alignment horizontal="center" vertical="center"/>
    </xf>
    <xf numFmtId="165" fontId="0" fillId="0" borderId="9" xfId="0" applyNumberFormat="1" applyBorder="1" applyAlignment="1">
      <alignment horizontal="center" vertical="center"/>
    </xf>
    <xf numFmtId="0" fontId="0" fillId="0" borderId="11" xfId="0" applyBorder="1" applyAlignment="1">
      <alignment horizontal="center" vertical="center" wrapText="1"/>
    </xf>
    <xf numFmtId="0" fontId="0" fillId="0" borderId="11" xfId="0" applyBorder="1" applyAlignment="1">
      <alignment horizontal="center" vertical="center"/>
    </xf>
    <xf numFmtId="165" fontId="0" fillId="0" borderId="12" xfId="0" applyNumberFormat="1" applyBorder="1" applyAlignment="1">
      <alignment horizontal="center" vertical="center"/>
    </xf>
    <xf numFmtId="12" fontId="0" fillId="0" borderId="1" xfId="0" applyNumberFormat="1" applyBorder="1" applyAlignment="1">
      <alignment horizontal="center" vertical="center" wrapText="1"/>
    </xf>
    <xf numFmtId="0" fontId="0" fillId="0" borderId="23" xfId="0" applyBorder="1" applyAlignment="1">
      <alignment horizontal="center" vertical="center"/>
    </xf>
    <xf numFmtId="0" fontId="0" fillId="0" borderId="23" xfId="0" applyBorder="1" applyAlignment="1">
      <alignment horizontal="center" vertical="center" wrapText="1"/>
    </xf>
    <xf numFmtId="0" fontId="0" fillId="0" borderId="23" xfId="0" applyBorder="1" applyAlignment="1">
      <alignment vertical="center" wrapText="1"/>
    </xf>
    <xf numFmtId="0" fontId="0" fillId="0" borderId="16" xfId="0" applyBorder="1" applyAlignment="1">
      <alignment horizontal="center" vertical="center"/>
    </xf>
    <xf numFmtId="164" fontId="0" fillId="0" borderId="16" xfId="0" applyNumberFormat="1" applyBorder="1" applyAlignment="1">
      <alignment horizontal="center" vertical="center"/>
    </xf>
    <xf numFmtId="165" fontId="0" fillId="0" borderId="18" xfId="0" applyNumberFormat="1" applyBorder="1" applyAlignment="1">
      <alignment horizontal="center" vertical="center"/>
    </xf>
    <xf numFmtId="0" fontId="0" fillId="0" borderId="0" xfId="0" applyBorder="1" applyAlignment="1">
      <alignment horizontal="center" vertical="center"/>
    </xf>
    <xf numFmtId="164" fontId="0" fillId="0" borderId="0" xfId="0" applyNumberFormat="1" applyBorder="1" applyAlignment="1">
      <alignment horizontal="center" vertical="center"/>
    </xf>
    <xf numFmtId="165" fontId="0" fillId="0" borderId="26" xfId="0" applyNumberFormat="1" applyBorder="1" applyAlignment="1">
      <alignment horizontal="center" vertical="center"/>
    </xf>
    <xf numFmtId="165" fontId="0" fillId="0" borderId="28" xfId="0" applyNumberFormat="1" applyBorder="1" applyAlignment="1">
      <alignment horizontal="center" vertical="center"/>
    </xf>
    <xf numFmtId="0" fontId="0" fillId="0" borderId="1" xfId="0" applyBorder="1" applyAlignment="1">
      <alignment vertical="center" wrapText="1"/>
    </xf>
    <xf numFmtId="0" fontId="0" fillId="0" borderId="11" xfId="0" applyBorder="1" applyAlignment="1">
      <alignment vertical="center" wrapText="1"/>
    </xf>
    <xf numFmtId="0" fontId="0" fillId="0" borderId="1" xfId="0" applyFill="1" applyBorder="1" applyAlignment="1">
      <alignment vertical="center" wrapText="1"/>
    </xf>
    <xf numFmtId="0" fontId="0" fillId="0" borderId="23" xfId="0" applyFill="1" applyBorder="1" applyAlignment="1">
      <alignment vertical="center" wrapText="1"/>
    </xf>
    <xf numFmtId="0" fontId="0" fillId="0" borderId="0" xfId="0" applyBorder="1" applyAlignment="1">
      <alignment vertical="center" wrapText="1"/>
    </xf>
    <xf numFmtId="0" fontId="0" fillId="0" borderId="0" xfId="0" applyAlignment="1">
      <alignment vertical="center" wrapText="1"/>
    </xf>
    <xf numFmtId="0" fontId="0" fillId="0" borderId="0" xfId="0" applyAlignment="1">
      <alignment vertical="center"/>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27" xfId="0" applyBorder="1" applyAlignment="1">
      <alignment horizontal="center" vertical="center" wrapText="1"/>
    </xf>
    <xf numFmtId="0" fontId="0" fillId="0" borderId="31" xfId="0" applyBorder="1" applyAlignment="1">
      <alignment horizontal="center" vertical="center" wrapText="1"/>
    </xf>
    <xf numFmtId="0" fontId="1" fillId="0" borderId="29" xfId="0" applyFont="1" applyBorder="1" applyAlignment="1">
      <alignment horizontal="center" vertical="center" wrapText="1"/>
    </xf>
    <xf numFmtId="0" fontId="1" fillId="0" borderId="24" xfId="0" applyFont="1" applyBorder="1" applyAlignment="1">
      <alignment horizontal="center" vertical="center"/>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164" fontId="1" fillId="0" borderId="24" xfId="0" applyNumberFormat="1" applyFont="1" applyBorder="1" applyAlignment="1">
      <alignment horizontal="center" vertical="center"/>
    </xf>
    <xf numFmtId="165" fontId="1" fillId="0" borderId="30" xfId="0" applyNumberFormat="1"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165" fontId="1" fillId="0" borderId="9" xfId="0" applyNumberFormat="1"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xf>
    <xf numFmtId="164" fontId="1" fillId="0" borderId="6" xfId="0" applyNumberFormat="1" applyFont="1" applyBorder="1" applyAlignment="1">
      <alignment horizontal="center" vertical="center"/>
    </xf>
    <xf numFmtId="165" fontId="1" fillId="0" borderId="7" xfId="0" applyNumberFormat="1" applyFont="1" applyBorder="1" applyAlignment="1">
      <alignment horizontal="center" vertical="center"/>
    </xf>
    <xf numFmtId="0" fontId="0" fillId="0" borderId="25" xfId="0" applyBorder="1" applyAlignment="1">
      <alignment vertical="top" wrapText="1"/>
    </xf>
    <xf numFmtId="164" fontId="0" fillId="0" borderId="1" xfId="0" applyNumberFormat="1" applyBorder="1" applyAlignment="1" applyProtection="1">
      <alignment horizontal="center" vertical="center"/>
      <protection locked="0"/>
    </xf>
    <xf numFmtId="164" fontId="0" fillId="0" borderId="11" xfId="0" applyNumberFormat="1" applyBorder="1" applyAlignment="1" applyProtection="1">
      <alignment horizontal="center" vertical="center"/>
      <protection locked="0"/>
    </xf>
    <xf numFmtId="164" fontId="0" fillId="0" borderId="19" xfId="0" applyNumberFormat="1" applyBorder="1" applyAlignment="1" applyProtection="1">
      <alignment horizontal="center" vertical="center"/>
      <protection locked="0"/>
    </xf>
    <xf numFmtId="164" fontId="0" fillId="0" borderId="23" xfId="0" applyNumberFormat="1" applyBorder="1" applyAlignment="1" applyProtection="1">
      <alignment horizontal="center" vertical="center"/>
      <protection locked="0"/>
    </xf>
    <xf numFmtId="0" fontId="0" fillId="0" borderId="25" xfId="0" applyBorder="1" applyAlignment="1">
      <alignment horizontal="center" vertical="center" wrapText="1"/>
    </xf>
    <xf numFmtId="0" fontId="0" fillId="0" borderId="1"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0" borderId="17" xfId="0" applyBorder="1" applyAlignment="1">
      <alignment horizontal="center" wrapText="1"/>
    </xf>
    <xf numFmtId="0" fontId="0" fillId="0" borderId="16" xfId="0" applyBorder="1" applyAlignment="1">
      <alignment horizontal="center" wrapText="1"/>
    </xf>
    <xf numFmtId="0" fontId="1" fillId="0" borderId="13" xfId="0" applyFont="1" applyBorder="1" applyAlignment="1" applyProtection="1">
      <alignment horizontal="left" vertical="top" wrapText="1"/>
      <protection locked="0"/>
    </xf>
    <xf numFmtId="0" fontId="1" fillId="0" borderId="15" xfId="0" applyFont="1" applyBorder="1" applyAlignment="1" applyProtection="1">
      <alignment horizontal="left" vertical="top" wrapText="1"/>
      <protection locked="0"/>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4" fillId="3" borderId="2" xfId="0" applyFont="1"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4" fillId="3" borderId="20" xfId="0" applyFont="1" applyFill="1" applyBorder="1" applyAlignment="1">
      <alignment horizontal="center" vertical="center" wrapText="1"/>
    </xf>
    <xf numFmtId="0" fontId="0" fillId="3" borderId="21" xfId="0" applyFill="1" applyBorder="1" applyAlignment="1">
      <alignment horizontal="center" vertical="center" wrapText="1"/>
    </xf>
    <xf numFmtId="0" fontId="0" fillId="3" borderId="22" xfId="0" applyFill="1" applyBorder="1" applyAlignment="1">
      <alignment horizontal="center" vertical="center" wrapText="1"/>
    </xf>
    <xf numFmtId="0" fontId="6" fillId="2" borderId="17"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22"/>
  <sheetViews>
    <sheetView tabSelected="1" zoomScaleNormal="100" workbookViewId="0">
      <selection activeCell="F5" sqref="F5:G5"/>
    </sheetView>
  </sheetViews>
  <sheetFormatPr defaultRowHeight="95.1" customHeight="1" x14ac:dyDescent="0.25"/>
  <cols>
    <col min="1" max="1" width="9.5703125" style="1" bestFit="1" customWidth="1"/>
    <col min="2" max="2" width="45.140625" style="28" customWidth="1"/>
    <col min="3" max="3" width="14.28515625" style="2" bestFit="1" customWidth="1"/>
    <col min="4" max="4" width="24" style="2" customWidth="1"/>
    <col min="5" max="5" width="19.7109375" style="2" customWidth="1"/>
    <col min="6" max="7" width="15.140625" style="2" customWidth="1"/>
    <col min="8" max="8" width="11" style="2" customWidth="1"/>
    <col min="9" max="9" width="9.5703125" style="2" customWidth="1"/>
    <col min="10" max="10" width="17" style="5" customWidth="1"/>
    <col min="11" max="11" width="18" style="6" customWidth="1"/>
  </cols>
  <sheetData>
    <row r="1" spans="1:11" ht="94.5" customHeight="1" thickBot="1" x14ac:dyDescent="0.3">
      <c r="A1" s="58" t="s">
        <v>351</v>
      </c>
      <c r="B1" s="59"/>
      <c r="C1" s="59"/>
      <c r="D1" s="59"/>
      <c r="E1" s="59"/>
      <c r="F1" s="15"/>
      <c r="G1" s="15"/>
      <c r="H1" s="15"/>
      <c r="I1" s="15"/>
      <c r="J1" s="16"/>
      <c r="K1" s="17"/>
    </row>
    <row r="2" spans="1:11" ht="21" customHeight="1" thickBot="1" x14ac:dyDescent="0.3">
      <c r="A2" s="60" t="s">
        <v>364</v>
      </c>
      <c r="B2" s="61"/>
      <c r="C2" s="49"/>
      <c r="D2" s="49"/>
      <c r="E2" s="54"/>
      <c r="F2" s="18"/>
      <c r="G2" s="18"/>
      <c r="H2" s="18"/>
      <c r="I2" s="18"/>
      <c r="J2" s="19"/>
      <c r="K2" s="20"/>
    </row>
    <row r="3" spans="1:11" ht="42" customHeight="1" thickBot="1" x14ac:dyDescent="0.3">
      <c r="A3" s="74" t="s">
        <v>120</v>
      </c>
      <c r="B3" s="75"/>
      <c r="C3" s="75"/>
      <c r="D3" s="75"/>
      <c r="E3" s="75"/>
      <c r="F3" s="75"/>
      <c r="G3" s="75"/>
      <c r="H3" s="75"/>
      <c r="I3" s="75"/>
      <c r="J3" s="75"/>
      <c r="K3" s="76"/>
    </row>
    <row r="4" spans="1:11" s="2" customFormat="1" ht="95.1" customHeight="1" x14ac:dyDescent="0.25">
      <c r="A4" s="45" t="s">
        <v>0</v>
      </c>
      <c r="B4" s="46" t="s">
        <v>1</v>
      </c>
      <c r="C4" s="46" t="s">
        <v>8</v>
      </c>
      <c r="D4" s="46" t="s">
        <v>10</v>
      </c>
      <c r="E4" s="46" t="s">
        <v>7</v>
      </c>
      <c r="F4" s="46" t="s">
        <v>6</v>
      </c>
      <c r="G4" s="35" t="s">
        <v>365</v>
      </c>
      <c r="H4" s="35" t="s">
        <v>361</v>
      </c>
      <c r="I4" s="35" t="s">
        <v>3</v>
      </c>
      <c r="J4" s="47" t="s">
        <v>4</v>
      </c>
      <c r="K4" s="48" t="s">
        <v>5</v>
      </c>
    </row>
    <row r="5" spans="1:11" ht="95.1" customHeight="1" x14ac:dyDescent="0.25">
      <c r="A5" s="29">
        <v>1</v>
      </c>
      <c r="B5" s="22" t="s">
        <v>352</v>
      </c>
      <c r="C5" s="4" t="s">
        <v>9</v>
      </c>
      <c r="D5" s="4" t="s">
        <v>11</v>
      </c>
      <c r="E5" s="55" t="s">
        <v>276</v>
      </c>
      <c r="F5" s="55"/>
      <c r="G5" s="55"/>
      <c r="H5" s="3">
        <v>65</v>
      </c>
      <c r="I5" s="3" t="s">
        <v>60</v>
      </c>
      <c r="J5" s="50" t="s">
        <v>276</v>
      </c>
      <c r="K5" s="7">
        <v>0</v>
      </c>
    </row>
    <row r="6" spans="1:11" ht="95.1" customHeight="1" x14ac:dyDescent="0.25">
      <c r="A6" s="29">
        <v>2</v>
      </c>
      <c r="B6" s="22" t="s">
        <v>353</v>
      </c>
      <c r="C6" s="3" t="s">
        <v>12</v>
      </c>
      <c r="D6" s="3" t="s">
        <v>13</v>
      </c>
      <c r="E6" s="55"/>
      <c r="F6" s="55"/>
      <c r="G6" s="55"/>
      <c r="H6" s="3">
        <v>140</v>
      </c>
      <c r="I6" s="3" t="s">
        <v>60</v>
      </c>
      <c r="J6" s="50"/>
      <c r="K6" s="7">
        <f t="shared" ref="K6:K33" si="0">SUM(H6*J6)</f>
        <v>0</v>
      </c>
    </row>
    <row r="7" spans="1:11" ht="95.1" customHeight="1" x14ac:dyDescent="0.25">
      <c r="A7" s="29">
        <v>3</v>
      </c>
      <c r="B7" s="22" t="s">
        <v>353</v>
      </c>
      <c r="C7" s="3" t="s">
        <v>14</v>
      </c>
      <c r="D7" s="3" t="s">
        <v>15</v>
      </c>
      <c r="E7" s="55"/>
      <c r="F7" s="55"/>
      <c r="G7" s="55"/>
      <c r="H7" s="3">
        <v>370</v>
      </c>
      <c r="I7" s="3" t="s">
        <v>60</v>
      </c>
      <c r="J7" s="50"/>
      <c r="K7" s="7">
        <f t="shared" si="0"/>
        <v>0</v>
      </c>
    </row>
    <row r="8" spans="1:11" ht="95.1" customHeight="1" x14ac:dyDescent="0.25">
      <c r="A8" s="29">
        <v>4</v>
      </c>
      <c r="B8" s="22" t="s">
        <v>352</v>
      </c>
      <c r="C8" s="3" t="s">
        <v>16</v>
      </c>
      <c r="D8" s="3" t="s">
        <v>17</v>
      </c>
      <c r="E8" s="55"/>
      <c r="F8" s="55"/>
      <c r="G8" s="55"/>
      <c r="H8" s="3">
        <v>1135</v>
      </c>
      <c r="I8" s="3" t="s">
        <v>60</v>
      </c>
      <c r="J8" s="50"/>
      <c r="K8" s="7">
        <f t="shared" si="0"/>
        <v>0</v>
      </c>
    </row>
    <row r="9" spans="1:11" ht="95.1" customHeight="1" x14ac:dyDescent="0.25">
      <c r="A9" s="29">
        <v>5</v>
      </c>
      <c r="B9" s="22" t="s">
        <v>352</v>
      </c>
      <c r="C9" s="4" t="s">
        <v>19</v>
      </c>
      <c r="D9" s="3" t="s">
        <v>18</v>
      </c>
      <c r="E9" s="55"/>
      <c r="F9" s="55"/>
      <c r="G9" s="55"/>
      <c r="H9" s="3">
        <v>1585</v>
      </c>
      <c r="I9" s="3" t="s">
        <v>60</v>
      </c>
      <c r="J9" s="50"/>
      <c r="K9" s="7">
        <f t="shared" si="0"/>
        <v>0</v>
      </c>
    </row>
    <row r="10" spans="1:11" ht="95.1" customHeight="1" x14ac:dyDescent="0.25">
      <c r="A10" s="29">
        <v>6</v>
      </c>
      <c r="B10" s="22" t="s">
        <v>352</v>
      </c>
      <c r="C10" s="4" t="s">
        <v>20</v>
      </c>
      <c r="D10" s="3" t="s">
        <v>22</v>
      </c>
      <c r="E10" s="55"/>
      <c r="F10" s="55"/>
      <c r="G10" s="55"/>
      <c r="H10" s="3">
        <v>2480</v>
      </c>
      <c r="I10" s="3" t="s">
        <v>60</v>
      </c>
      <c r="J10" s="50"/>
      <c r="K10" s="7">
        <f t="shared" si="0"/>
        <v>0</v>
      </c>
    </row>
    <row r="11" spans="1:11" ht="95.1" customHeight="1" x14ac:dyDescent="0.25">
      <c r="A11" s="29">
        <v>7</v>
      </c>
      <c r="B11" s="22" t="s">
        <v>352</v>
      </c>
      <c r="C11" s="4" t="s">
        <v>21</v>
      </c>
      <c r="D11" s="3" t="s">
        <v>23</v>
      </c>
      <c r="E11" s="55"/>
      <c r="F11" s="55"/>
      <c r="G11" s="55"/>
      <c r="H11" s="3">
        <v>2215</v>
      </c>
      <c r="I11" s="3" t="s">
        <v>60</v>
      </c>
      <c r="J11" s="50"/>
      <c r="K11" s="7">
        <f t="shared" si="0"/>
        <v>0</v>
      </c>
    </row>
    <row r="12" spans="1:11" ht="95.1" customHeight="1" x14ac:dyDescent="0.25">
      <c r="A12" s="29">
        <v>8</v>
      </c>
      <c r="B12" s="22" t="s">
        <v>352</v>
      </c>
      <c r="C12" s="4" t="s">
        <v>24</v>
      </c>
      <c r="D12" s="3" t="s">
        <v>25</v>
      </c>
      <c r="E12" s="55"/>
      <c r="F12" s="55"/>
      <c r="G12" s="55"/>
      <c r="H12" s="3">
        <v>1400</v>
      </c>
      <c r="I12" s="3" t="s">
        <v>60</v>
      </c>
      <c r="J12" s="50"/>
      <c r="K12" s="7">
        <f t="shared" si="0"/>
        <v>0</v>
      </c>
    </row>
    <row r="13" spans="1:11" ht="95.1" customHeight="1" x14ac:dyDescent="0.25">
      <c r="A13" s="29">
        <v>9</v>
      </c>
      <c r="B13" s="22" t="s">
        <v>352</v>
      </c>
      <c r="C13" s="4" t="s">
        <v>26</v>
      </c>
      <c r="D13" s="3" t="s">
        <v>27</v>
      </c>
      <c r="E13" s="55"/>
      <c r="F13" s="55"/>
      <c r="G13" s="55"/>
      <c r="H13" s="3">
        <v>905</v>
      </c>
      <c r="I13" s="3" t="s">
        <v>60</v>
      </c>
      <c r="J13" s="50"/>
      <c r="K13" s="7">
        <f t="shared" si="0"/>
        <v>0</v>
      </c>
    </row>
    <row r="14" spans="1:11" ht="95.1" customHeight="1" x14ac:dyDescent="0.25">
      <c r="A14" s="29">
        <v>10</v>
      </c>
      <c r="B14" s="22" t="s">
        <v>352</v>
      </c>
      <c r="C14" s="4" t="s">
        <v>30</v>
      </c>
      <c r="D14" s="3" t="s">
        <v>28</v>
      </c>
      <c r="E14" s="55"/>
      <c r="F14" s="55"/>
      <c r="G14" s="55"/>
      <c r="H14" s="3">
        <v>155</v>
      </c>
      <c r="I14" s="3" t="s">
        <v>60</v>
      </c>
      <c r="J14" s="50"/>
      <c r="K14" s="7">
        <f t="shared" si="0"/>
        <v>0</v>
      </c>
    </row>
    <row r="15" spans="1:11" ht="95.1" customHeight="1" x14ac:dyDescent="0.25">
      <c r="A15" s="29">
        <v>11</v>
      </c>
      <c r="B15" s="22" t="s">
        <v>352</v>
      </c>
      <c r="C15" s="4" t="s">
        <v>31</v>
      </c>
      <c r="D15" s="3" t="s">
        <v>29</v>
      </c>
      <c r="E15" s="55"/>
      <c r="F15" s="55"/>
      <c r="G15" s="55"/>
      <c r="H15" s="3">
        <v>190</v>
      </c>
      <c r="I15" s="3" t="s">
        <v>60</v>
      </c>
      <c r="J15" s="50"/>
      <c r="K15" s="7">
        <f t="shared" si="0"/>
        <v>0</v>
      </c>
    </row>
    <row r="16" spans="1:11" ht="95.1" customHeight="1" x14ac:dyDescent="0.25">
      <c r="A16" s="29">
        <v>12</v>
      </c>
      <c r="B16" s="22" t="s">
        <v>32</v>
      </c>
      <c r="C16" s="3" t="s">
        <v>9</v>
      </c>
      <c r="D16" s="3" t="s">
        <v>28</v>
      </c>
      <c r="E16" s="55"/>
      <c r="F16" s="55"/>
      <c r="G16" s="55"/>
      <c r="H16" s="3">
        <v>195</v>
      </c>
      <c r="I16" s="3" t="s">
        <v>61</v>
      </c>
      <c r="J16" s="50"/>
      <c r="K16" s="7">
        <f t="shared" si="0"/>
        <v>0</v>
      </c>
    </row>
    <row r="17" spans="1:11" ht="95.1" customHeight="1" x14ac:dyDescent="0.25">
      <c r="A17" s="29">
        <v>13</v>
      </c>
      <c r="B17" s="22" t="s">
        <v>32</v>
      </c>
      <c r="C17" s="3" t="s">
        <v>12</v>
      </c>
      <c r="D17" s="3" t="s">
        <v>33</v>
      </c>
      <c r="E17" s="55"/>
      <c r="F17" s="55"/>
      <c r="G17" s="55"/>
      <c r="H17" s="3">
        <v>330</v>
      </c>
      <c r="I17" s="3" t="s">
        <v>61</v>
      </c>
      <c r="J17" s="50"/>
      <c r="K17" s="7">
        <f t="shared" si="0"/>
        <v>0</v>
      </c>
    </row>
    <row r="18" spans="1:11" ht="95.1" customHeight="1" x14ac:dyDescent="0.25">
      <c r="A18" s="29">
        <v>14</v>
      </c>
      <c r="B18" s="22" t="s">
        <v>32</v>
      </c>
      <c r="C18" s="3" t="s">
        <v>14</v>
      </c>
      <c r="D18" s="3" t="s">
        <v>34</v>
      </c>
      <c r="E18" s="55"/>
      <c r="F18" s="55"/>
      <c r="G18" s="55"/>
      <c r="H18" s="3">
        <v>660</v>
      </c>
      <c r="I18" s="3" t="s">
        <v>61</v>
      </c>
      <c r="J18" s="50"/>
      <c r="K18" s="7">
        <f t="shared" si="0"/>
        <v>0</v>
      </c>
    </row>
    <row r="19" spans="1:11" ht="95.1" customHeight="1" x14ac:dyDescent="0.25">
      <c r="A19" s="29">
        <v>15</v>
      </c>
      <c r="B19" s="22" t="s">
        <v>32</v>
      </c>
      <c r="C19" s="3" t="s">
        <v>16</v>
      </c>
      <c r="D19" s="3" t="s">
        <v>35</v>
      </c>
      <c r="E19" s="55"/>
      <c r="F19" s="55"/>
      <c r="G19" s="55"/>
      <c r="H19" s="3">
        <v>1330</v>
      </c>
      <c r="I19" s="3" t="s">
        <v>61</v>
      </c>
      <c r="J19" s="50"/>
      <c r="K19" s="7">
        <f t="shared" si="0"/>
        <v>0</v>
      </c>
    </row>
    <row r="20" spans="1:11" ht="95.1" customHeight="1" x14ac:dyDescent="0.25">
      <c r="A20" s="29">
        <v>16</v>
      </c>
      <c r="B20" s="22" t="s">
        <v>32</v>
      </c>
      <c r="C20" s="4" t="s">
        <v>19</v>
      </c>
      <c r="D20" s="3" t="s">
        <v>36</v>
      </c>
      <c r="E20" s="55"/>
      <c r="F20" s="55"/>
      <c r="G20" s="55"/>
      <c r="H20" s="3">
        <v>2225</v>
      </c>
      <c r="I20" s="3" t="s">
        <v>61</v>
      </c>
      <c r="J20" s="50"/>
      <c r="K20" s="7">
        <f t="shared" si="0"/>
        <v>0</v>
      </c>
    </row>
    <row r="21" spans="1:11" ht="95.1" customHeight="1" x14ac:dyDescent="0.25">
      <c r="A21" s="29">
        <v>17</v>
      </c>
      <c r="B21" s="22" t="s">
        <v>32</v>
      </c>
      <c r="C21" s="4" t="s">
        <v>20</v>
      </c>
      <c r="D21" s="3" t="s">
        <v>37</v>
      </c>
      <c r="E21" s="55"/>
      <c r="F21" s="55"/>
      <c r="G21" s="55"/>
      <c r="H21" s="3">
        <v>3220</v>
      </c>
      <c r="I21" s="3" t="s">
        <v>61</v>
      </c>
      <c r="J21" s="50"/>
      <c r="K21" s="7">
        <f t="shared" si="0"/>
        <v>0</v>
      </c>
    </row>
    <row r="22" spans="1:11" ht="95.1" customHeight="1" x14ac:dyDescent="0.25">
      <c r="A22" s="29">
        <v>18</v>
      </c>
      <c r="B22" s="22" t="s">
        <v>32</v>
      </c>
      <c r="C22" s="4" t="s">
        <v>21</v>
      </c>
      <c r="D22" s="3" t="s">
        <v>38</v>
      </c>
      <c r="E22" s="55"/>
      <c r="F22" s="55"/>
      <c r="G22" s="55"/>
      <c r="H22" s="3">
        <v>2530</v>
      </c>
      <c r="I22" s="3" t="s">
        <v>61</v>
      </c>
      <c r="J22" s="50"/>
      <c r="K22" s="7">
        <f t="shared" si="0"/>
        <v>0</v>
      </c>
    </row>
    <row r="23" spans="1:11" ht="95.1" customHeight="1" x14ac:dyDescent="0.25">
      <c r="A23" s="29">
        <v>19</v>
      </c>
      <c r="B23" s="22" t="s">
        <v>32</v>
      </c>
      <c r="C23" s="4" t="s">
        <v>24</v>
      </c>
      <c r="D23" s="3" t="s">
        <v>39</v>
      </c>
      <c r="E23" s="55"/>
      <c r="F23" s="55"/>
      <c r="G23" s="55"/>
      <c r="H23" s="3">
        <v>2445</v>
      </c>
      <c r="I23" s="3" t="s">
        <v>61</v>
      </c>
      <c r="J23" s="50"/>
      <c r="K23" s="7">
        <f t="shared" si="0"/>
        <v>0</v>
      </c>
    </row>
    <row r="24" spans="1:11" ht="95.1" customHeight="1" x14ac:dyDescent="0.25">
      <c r="A24" s="29">
        <v>20</v>
      </c>
      <c r="B24" s="22" t="s">
        <v>32</v>
      </c>
      <c r="C24" s="4" t="s">
        <v>26</v>
      </c>
      <c r="D24" s="3" t="s">
        <v>40</v>
      </c>
      <c r="E24" s="55"/>
      <c r="F24" s="55"/>
      <c r="G24" s="55"/>
      <c r="H24" s="3">
        <v>1485</v>
      </c>
      <c r="I24" s="3" t="s">
        <v>61</v>
      </c>
      <c r="J24" s="50"/>
      <c r="K24" s="7">
        <f t="shared" si="0"/>
        <v>0</v>
      </c>
    </row>
    <row r="25" spans="1:11" ht="95.1" customHeight="1" x14ac:dyDescent="0.25">
      <c r="A25" s="29">
        <v>21</v>
      </c>
      <c r="B25" s="22" t="s">
        <v>41</v>
      </c>
      <c r="C25" s="4" t="s">
        <v>42</v>
      </c>
      <c r="D25" s="3" t="s">
        <v>43</v>
      </c>
      <c r="E25" s="55"/>
      <c r="F25" s="55"/>
      <c r="G25" s="55"/>
      <c r="H25" s="3">
        <v>85</v>
      </c>
      <c r="I25" s="3" t="s">
        <v>61</v>
      </c>
      <c r="J25" s="50"/>
      <c r="K25" s="7">
        <f t="shared" si="0"/>
        <v>0</v>
      </c>
    </row>
    <row r="26" spans="1:11" ht="95.1" customHeight="1" x14ac:dyDescent="0.25">
      <c r="A26" s="29">
        <v>22</v>
      </c>
      <c r="B26" s="22" t="s">
        <v>41</v>
      </c>
      <c r="C26" s="4" t="s">
        <v>44</v>
      </c>
      <c r="D26" s="3" t="s">
        <v>45</v>
      </c>
      <c r="E26" s="55"/>
      <c r="F26" s="55"/>
      <c r="G26" s="55"/>
      <c r="H26" s="3">
        <v>140</v>
      </c>
      <c r="I26" s="3" t="s">
        <v>61</v>
      </c>
      <c r="J26" s="50"/>
      <c r="K26" s="7">
        <f t="shared" si="0"/>
        <v>0</v>
      </c>
    </row>
    <row r="27" spans="1:11" ht="95.1" customHeight="1" x14ac:dyDescent="0.25">
      <c r="A27" s="29">
        <v>23</v>
      </c>
      <c r="B27" s="22" t="s">
        <v>41</v>
      </c>
      <c r="C27" s="4" t="s">
        <v>46</v>
      </c>
      <c r="D27" s="3" t="s">
        <v>47</v>
      </c>
      <c r="E27" s="55"/>
      <c r="F27" s="55"/>
      <c r="G27" s="55"/>
      <c r="H27" s="3">
        <v>240</v>
      </c>
      <c r="I27" s="3" t="s">
        <v>61</v>
      </c>
      <c r="J27" s="50"/>
      <c r="K27" s="7">
        <f t="shared" si="0"/>
        <v>0</v>
      </c>
    </row>
    <row r="28" spans="1:11" ht="95.1" customHeight="1" x14ac:dyDescent="0.25">
      <c r="A28" s="29">
        <v>24</v>
      </c>
      <c r="B28" s="22" t="s">
        <v>41</v>
      </c>
      <c r="C28" s="4" t="s">
        <v>48</v>
      </c>
      <c r="D28" s="3" t="s">
        <v>49</v>
      </c>
      <c r="E28" s="55"/>
      <c r="F28" s="55"/>
      <c r="G28" s="55"/>
      <c r="H28" s="3">
        <v>880</v>
      </c>
      <c r="I28" s="3" t="s">
        <v>61</v>
      </c>
      <c r="J28" s="50"/>
      <c r="K28" s="7">
        <f t="shared" si="0"/>
        <v>0</v>
      </c>
    </row>
    <row r="29" spans="1:11" ht="95.1" customHeight="1" x14ac:dyDescent="0.25">
      <c r="A29" s="29">
        <v>25</v>
      </c>
      <c r="B29" s="22" t="s">
        <v>41</v>
      </c>
      <c r="C29" s="4" t="s">
        <v>50</v>
      </c>
      <c r="D29" s="3" t="s">
        <v>51</v>
      </c>
      <c r="E29" s="55"/>
      <c r="F29" s="55"/>
      <c r="G29" s="55"/>
      <c r="H29" s="3">
        <v>1135</v>
      </c>
      <c r="I29" s="3" t="s">
        <v>61</v>
      </c>
      <c r="J29" s="50"/>
      <c r="K29" s="7">
        <f t="shared" si="0"/>
        <v>0</v>
      </c>
    </row>
    <row r="30" spans="1:11" ht="95.1" customHeight="1" x14ac:dyDescent="0.25">
      <c r="A30" s="29">
        <v>26</v>
      </c>
      <c r="B30" s="22" t="s">
        <v>41</v>
      </c>
      <c r="C30" s="4" t="s">
        <v>52</v>
      </c>
      <c r="D30" s="3" t="s">
        <v>53</v>
      </c>
      <c r="E30" s="55"/>
      <c r="F30" s="55"/>
      <c r="G30" s="55"/>
      <c r="H30" s="3">
        <v>1380</v>
      </c>
      <c r="I30" s="3" t="s">
        <v>61</v>
      </c>
      <c r="J30" s="50"/>
      <c r="K30" s="7">
        <f t="shared" si="0"/>
        <v>0</v>
      </c>
    </row>
    <row r="31" spans="1:11" ht="95.1" customHeight="1" x14ac:dyDescent="0.25">
      <c r="A31" s="29">
        <v>27</v>
      </c>
      <c r="B31" s="22" t="s">
        <v>41</v>
      </c>
      <c r="C31" s="4" t="s">
        <v>54</v>
      </c>
      <c r="D31" s="3" t="s">
        <v>55</v>
      </c>
      <c r="E31" s="55"/>
      <c r="F31" s="55"/>
      <c r="G31" s="55"/>
      <c r="H31" s="3">
        <v>1570</v>
      </c>
      <c r="I31" s="3" t="s">
        <v>61</v>
      </c>
      <c r="J31" s="50"/>
      <c r="K31" s="7">
        <f t="shared" si="0"/>
        <v>0</v>
      </c>
    </row>
    <row r="32" spans="1:11" ht="95.1" customHeight="1" x14ac:dyDescent="0.25">
      <c r="A32" s="29">
        <v>28</v>
      </c>
      <c r="B32" s="22" t="s">
        <v>41</v>
      </c>
      <c r="C32" s="4" t="s">
        <v>56</v>
      </c>
      <c r="D32" s="3" t="s">
        <v>57</v>
      </c>
      <c r="E32" s="55"/>
      <c r="F32" s="55"/>
      <c r="G32" s="55"/>
      <c r="H32" s="3">
        <v>1115</v>
      </c>
      <c r="I32" s="3" t="s">
        <v>61</v>
      </c>
      <c r="J32" s="50"/>
      <c r="K32" s="7">
        <f t="shared" si="0"/>
        <v>0</v>
      </c>
    </row>
    <row r="33" spans="1:11" ht="95.1" customHeight="1" thickBot="1" x14ac:dyDescent="0.3">
      <c r="A33" s="30">
        <v>29</v>
      </c>
      <c r="B33" s="23" t="s">
        <v>41</v>
      </c>
      <c r="C33" s="8" t="s">
        <v>58</v>
      </c>
      <c r="D33" s="9" t="s">
        <v>59</v>
      </c>
      <c r="E33" s="56"/>
      <c r="F33" s="56"/>
      <c r="G33" s="56"/>
      <c r="H33" s="9">
        <v>855</v>
      </c>
      <c r="I33" s="9" t="s">
        <v>61</v>
      </c>
      <c r="J33" s="51"/>
      <c r="K33" s="10">
        <f t="shared" si="0"/>
        <v>0</v>
      </c>
    </row>
    <row r="34" spans="1:11" ht="53.25" customHeight="1" thickBot="1" x14ac:dyDescent="0.3">
      <c r="A34" s="65" t="s">
        <v>121</v>
      </c>
      <c r="B34" s="66"/>
      <c r="C34" s="66"/>
      <c r="D34" s="66"/>
      <c r="E34" s="66"/>
      <c r="F34" s="66"/>
      <c r="G34" s="66"/>
      <c r="H34" s="66"/>
      <c r="I34" s="66"/>
      <c r="J34" s="66"/>
      <c r="K34" s="67"/>
    </row>
    <row r="35" spans="1:11" ht="44.25" customHeight="1" thickBot="1" x14ac:dyDescent="0.3">
      <c r="A35" s="71" t="s">
        <v>122</v>
      </c>
      <c r="B35" s="72"/>
      <c r="C35" s="72"/>
      <c r="D35" s="72"/>
      <c r="E35" s="72"/>
      <c r="F35" s="72"/>
      <c r="G35" s="72"/>
      <c r="H35" s="72"/>
      <c r="I35" s="72"/>
      <c r="J35" s="72"/>
      <c r="K35" s="73"/>
    </row>
    <row r="36" spans="1:11" s="2" customFormat="1" ht="95.1" customHeight="1" x14ac:dyDescent="0.25">
      <c r="A36" s="45" t="s">
        <v>0</v>
      </c>
      <c r="B36" s="46" t="s">
        <v>1</v>
      </c>
      <c r="C36" s="46" t="s">
        <v>8</v>
      </c>
      <c r="D36" s="46" t="s">
        <v>10</v>
      </c>
      <c r="E36" s="46" t="s">
        <v>7</v>
      </c>
      <c r="F36" s="46" t="s">
        <v>6</v>
      </c>
      <c r="G36" s="35" t="s">
        <v>365</v>
      </c>
      <c r="H36" s="35" t="s">
        <v>361</v>
      </c>
      <c r="I36" s="35" t="s">
        <v>3</v>
      </c>
      <c r="J36" s="47" t="s">
        <v>4</v>
      </c>
      <c r="K36" s="48" t="s">
        <v>5</v>
      </c>
    </row>
    <row r="37" spans="1:11" ht="95.1" customHeight="1" x14ac:dyDescent="0.25">
      <c r="A37" s="29">
        <v>30</v>
      </c>
      <c r="B37" s="24" t="s">
        <v>62</v>
      </c>
      <c r="C37" s="4" t="s">
        <v>9</v>
      </c>
      <c r="D37" s="3" t="s">
        <v>63</v>
      </c>
      <c r="E37" s="55"/>
      <c r="F37" s="55"/>
      <c r="G37" s="55"/>
      <c r="H37" s="3">
        <v>375</v>
      </c>
      <c r="I37" s="3" t="s">
        <v>60</v>
      </c>
      <c r="J37" s="50"/>
      <c r="K37" s="7">
        <f t="shared" ref="K37:K85" si="1">SUM(H37*J37)</f>
        <v>0</v>
      </c>
    </row>
    <row r="38" spans="1:11" ht="95.1" customHeight="1" x14ac:dyDescent="0.25">
      <c r="A38" s="29">
        <v>31</v>
      </c>
      <c r="B38" s="24" t="s">
        <v>62</v>
      </c>
      <c r="C38" s="4" t="s">
        <v>12</v>
      </c>
      <c r="D38" s="3" t="s">
        <v>64</v>
      </c>
      <c r="E38" s="55"/>
      <c r="F38" s="55"/>
      <c r="G38" s="55"/>
      <c r="H38" s="3">
        <v>780</v>
      </c>
      <c r="I38" s="3" t="s">
        <v>60</v>
      </c>
      <c r="J38" s="50"/>
      <c r="K38" s="7">
        <f t="shared" si="1"/>
        <v>0</v>
      </c>
    </row>
    <row r="39" spans="1:11" ht="95.1" customHeight="1" x14ac:dyDescent="0.25">
      <c r="A39" s="29">
        <v>32</v>
      </c>
      <c r="B39" s="24" t="s">
        <v>62</v>
      </c>
      <c r="C39" s="3" t="s">
        <v>14</v>
      </c>
      <c r="D39" s="3" t="s">
        <v>65</v>
      </c>
      <c r="E39" s="55"/>
      <c r="F39" s="55"/>
      <c r="G39" s="55"/>
      <c r="H39" s="3">
        <v>4005</v>
      </c>
      <c r="I39" s="3" t="s">
        <v>60</v>
      </c>
      <c r="J39" s="50"/>
      <c r="K39" s="7">
        <f t="shared" si="1"/>
        <v>0</v>
      </c>
    </row>
    <row r="40" spans="1:11" ht="95.1" customHeight="1" x14ac:dyDescent="0.25">
      <c r="A40" s="29">
        <v>33</v>
      </c>
      <c r="B40" s="24" t="s">
        <v>62</v>
      </c>
      <c r="C40" s="3" t="s">
        <v>16</v>
      </c>
      <c r="D40" s="3" t="s">
        <v>66</v>
      </c>
      <c r="E40" s="55"/>
      <c r="F40" s="55"/>
      <c r="G40" s="55"/>
      <c r="H40" s="3">
        <v>7785</v>
      </c>
      <c r="I40" s="3" t="s">
        <v>60</v>
      </c>
      <c r="J40" s="50"/>
      <c r="K40" s="7">
        <f t="shared" si="1"/>
        <v>0</v>
      </c>
    </row>
    <row r="41" spans="1:11" ht="95.1" customHeight="1" x14ac:dyDescent="0.25">
      <c r="A41" s="29">
        <v>34</v>
      </c>
      <c r="B41" s="24" t="s">
        <v>62</v>
      </c>
      <c r="C41" s="4" t="s">
        <v>19</v>
      </c>
      <c r="D41" s="3" t="s">
        <v>67</v>
      </c>
      <c r="E41" s="55"/>
      <c r="F41" s="55"/>
      <c r="G41" s="55"/>
      <c r="H41" s="3">
        <v>5220</v>
      </c>
      <c r="I41" s="3" t="s">
        <v>60</v>
      </c>
      <c r="J41" s="50"/>
      <c r="K41" s="7">
        <f t="shared" si="1"/>
        <v>0</v>
      </c>
    </row>
    <row r="42" spans="1:11" ht="95.1" customHeight="1" x14ac:dyDescent="0.25">
      <c r="A42" s="29">
        <v>35</v>
      </c>
      <c r="B42" s="24" t="s">
        <v>62</v>
      </c>
      <c r="C42" s="4" t="s">
        <v>20</v>
      </c>
      <c r="D42" s="3" t="s">
        <v>68</v>
      </c>
      <c r="E42" s="55"/>
      <c r="F42" s="55"/>
      <c r="G42" s="55"/>
      <c r="H42" s="3">
        <v>6630</v>
      </c>
      <c r="I42" s="3" t="s">
        <v>60</v>
      </c>
      <c r="J42" s="50"/>
      <c r="K42" s="7">
        <f t="shared" si="1"/>
        <v>0</v>
      </c>
    </row>
    <row r="43" spans="1:11" ht="95.1" customHeight="1" x14ac:dyDescent="0.25">
      <c r="A43" s="29">
        <v>36</v>
      </c>
      <c r="B43" s="24" t="s">
        <v>62</v>
      </c>
      <c r="C43" s="4" t="s">
        <v>21</v>
      </c>
      <c r="D43" s="3" t="s">
        <v>69</v>
      </c>
      <c r="E43" s="55"/>
      <c r="F43" s="55"/>
      <c r="G43" s="55"/>
      <c r="H43" s="3">
        <v>3180</v>
      </c>
      <c r="I43" s="3" t="s">
        <v>60</v>
      </c>
      <c r="J43" s="50"/>
      <c r="K43" s="7">
        <f t="shared" si="1"/>
        <v>0</v>
      </c>
    </row>
    <row r="44" spans="1:11" ht="95.1" customHeight="1" x14ac:dyDescent="0.25">
      <c r="A44" s="29">
        <v>37</v>
      </c>
      <c r="B44" s="24" t="s">
        <v>62</v>
      </c>
      <c r="C44" s="4" t="s">
        <v>24</v>
      </c>
      <c r="D44" s="3" t="s">
        <v>70</v>
      </c>
      <c r="E44" s="55"/>
      <c r="F44" s="55"/>
      <c r="G44" s="55"/>
      <c r="H44" s="3">
        <v>1785</v>
      </c>
      <c r="I44" s="3" t="s">
        <v>60</v>
      </c>
      <c r="J44" s="50"/>
      <c r="K44" s="7">
        <f t="shared" si="1"/>
        <v>0</v>
      </c>
    </row>
    <row r="45" spans="1:11" ht="95.1" customHeight="1" x14ac:dyDescent="0.25">
      <c r="A45" s="29">
        <v>38</v>
      </c>
      <c r="B45" s="24" t="s">
        <v>62</v>
      </c>
      <c r="C45" s="4" t="s">
        <v>26</v>
      </c>
      <c r="D45" s="3" t="s">
        <v>71</v>
      </c>
      <c r="E45" s="55"/>
      <c r="F45" s="55"/>
      <c r="G45" s="55"/>
      <c r="H45" s="3">
        <v>900</v>
      </c>
      <c r="I45" s="3" t="s">
        <v>60</v>
      </c>
      <c r="J45" s="50"/>
      <c r="K45" s="7">
        <f t="shared" si="1"/>
        <v>0</v>
      </c>
    </row>
    <row r="46" spans="1:11" ht="95.1" customHeight="1" x14ac:dyDescent="0.25">
      <c r="A46" s="29">
        <v>39</v>
      </c>
      <c r="B46" s="24" t="s">
        <v>72</v>
      </c>
      <c r="C46" s="4" t="s">
        <v>9</v>
      </c>
      <c r="D46" s="3" t="s">
        <v>73</v>
      </c>
      <c r="E46" s="55"/>
      <c r="F46" s="55"/>
      <c r="G46" s="55"/>
      <c r="H46" s="3">
        <v>495</v>
      </c>
      <c r="I46" s="3" t="s">
        <v>60</v>
      </c>
      <c r="J46" s="50"/>
      <c r="K46" s="7">
        <f t="shared" si="1"/>
        <v>0</v>
      </c>
    </row>
    <row r="47" spans="1:11" ht="95.1" customHeight="1" x14ac:dyDescent="0.25">
      <c r="A47" s="29">
        <v>40</v>
      </c>
      <c r="B47" s="24" t="s">
        <v>72</v>
      </c>
      <c r="C47" s="4" t="s">
        <v>12</v>
      </c>
      <c r="D47" s="3" t="s">
        <v>74</v>
      </c>
      <c r="E47" s="55"/>
      <c r="F47" s="55"/>
      <c r="G47" s="55"/>
      <c r="H47" s="3">
        <v>1395</v>
      </c>
      <c r="I47" s="3" t="s">
        <v>60</v>
      </c>
      <c r="J47" s="50"/>
      <c r="K47" s="7">
        <f t="shared" si="1"/>
        <v>0</v>
      </c>
    </row>
    <row r="48" spans="1:11" ht="95.1" customHeight="1" x14ac:dyDescent="0.25">
      <c r="A48" s="29">
        <v>41</v>
      </c>
      <c r="B48" s="24" t="s">
        <v>72</v>
      </c>
      <c r="C48" s="3" t="s">
        <v>14</v>
      </c>
      <c r="D48" s="3" t="s">
        <v>75</v>
      </c>
      <c r="E48" s="55"/>
      <c r="F48" s="55"/>
      <c r="G48" s="55"/>
      <c r="H48" s="3">
        <v>6945</v>
      </c>
      <c r="I48" s="3" t="s">
        <v>60</v>
      </c>
      <c r="J48" s="50"/>
      <c r="K48" s="7">
        <f t="shared" si="1"/>
        <v>0</v>
      </c>
    </row>
    <row r="49" spans="1:11" ht="95.1" customHeight="1" x14ac:dyDescent="0.25">
      <c r="A49" s="29">
        <v>42</v>
      </c>
      <c r="B49" s="24" t="s">
        <v>72</v>
      </c>
      <c r="C49" s="3" t="s">
        <v>16</v>
      </c>
      <c r="D49" s="3" t="s">
        <v>76</v>
      </c>
      <c r="E49" s="55"/>
      <c r="F49" s="55"/>
      <c r="G49" s="55"/>
      <c r="H49" s="3">
        <v>11595</v>
      </c>
      <c r="I49" s="3" t="s">
        <v>60</v>
      </c>
      <c r="J49" s="50"/>
      <c r="K49" s="7">
        <f t="shared" si="1"/>
        <v>0</v>
      </c>
    </row>
    <row r="50" spans="1:11" ht="95.1" customHeight="1" x14ac:dyDescent="0.25">
      <c r="A50" s="29">
        <v>43</v>
      </c>
      <c r="B50" s="24" t="s">
        <v>72</v>
      </c>
      <c r="C50" s="4" t="s">
        <v>19</v>
      </c>
      <c r="D50" s="3" t="s">
        <v>79</v>
      </c>
      <c r="E50" s="55"/>
      <c r="F50" s="55"/>
      <c r="G50" s="55"/>
      <c r="H50" s="3">
        <v>6585</v>
      </c>
      <c r="I50" s="3" t="s">
        <v>60</v>
      </c>
      <c r="J50" s="50"/>
      <c r="K50" s="7">
        <f t="shared" si="1"/>
        <v>0</v>
      </c>
    </row>
    <row r="51" spans="1:11" ht="95.1" customHeight="1" x14ac:dyDescent="0.25">
      <c r="A51" s="29">
        <v>44</v>
      </c>
      <c r="B51" s="24" t="s">
        <v>72</v>
      </c>
      <c r="C51" s="4" t="s">
        <v>20</v>
      </c>
      <c r="D51" s="3" t="s">
        <v>77</v>
      </c>
      <c r="E51" s="55"/>
      <c r="F51" s="55"/>
      <c r="G51" s="55"/>
      <c r="H51" s="3">
        <v>6000</v>
      </c>
      <c r="I51" s="3" t="s">
        <v>60</v>
      </c>
      <c r="J51" s="50"/>
      <c r="K51" s="7">
        <f t="shared" si="1"/>
        <v>0</v>
      </c>
    </row>
    <row r="52" spans="1:11" ht="95.1" customHeight="1" x14ac:dyDescent="0.25">
      <c r="A52" s="29">
        <v>45</v>
      </c>
      <c r="B52" s="24" t="s">
        <v>72</v>
      </c>
      <c r="C52" s="4" t="s">
        <v>21</v>
      </c>
      <c r="D52" s="3" t="s">
        <v>78</v>
      </c>
      <c r="E52" s="55"/>
      <c r="F52" s="55"/>
      <c r="G52" s="55"/>
      <c r="H52" s="3">
        <v>2220</v>
      </c>
      <c r="I52" s="3" t="s">
        <v>60</v>
      </c>
      <c r="J52" s="50"/>
      <c r="K52" s="7">
        <f t="shared" si="1"/>
        <v>0</v>
      </c>
    </row>
    <row r="53" spans="1:11" ht="95.1" customHeight="1" x14ac:dyDescent="0.25">
      <c r="A53" s="29">
        <v>46</v>
      </c>
      <c r="B53" s="24" t="s">
        <v>72</v>
      </c>
      <c r="C53" s="4" t="s">
        <v>24</v>
      </c>
      <c r="D53" s="3" t="s">
        <v>80</v>
      </c>
      <c r="E53" s="55"/>
      <c r="F53" s="55"/>
      <c r="G53" s="55"/>
      <c r="H53" s="3">
        <v>675</v>
      </c>
      <c r="I53" s="3" t="s">
        <v>60</v>
      </c>
      <c r="J53" s="50"/>
      <c r="K53" s="7">
        <f t="shared" si="1"/>
        <v>0</v>
      </c>
    </row>
    <row r="54" spans="1:11" ht="95.1" customHeight="1" x14ac:dyDescent="0.25">
      <c r="A54" s="29">
        <v>47</v>
      </c>
      <c r="B54" s="24" t="s">
        <v>72</v>
      </c>
      <c r="C54" s="4" t="s">
        <v>26</v>
      </c>
      <c r="D54" s="3" t="s">
        <v>81</v>
      </c>
      <c r="E54" s="55"/>
      <c r="F54" s="55"/>
      <c r="G54" s="55"/>
      <c r="H54" s="3">
        <v>90</v>
      </c>
      <c r="I54" s="3" t="s">
        <v>60</v>
      </c>
      <c r="J54" s="50"/>
      <c r="K54" s="7">
        <f t="shared" si="1"/>
        <v>0</v>
      </c>
    </row>
    <row r="55" spans="1:11" ht="95.1" customHeight="1" x14ac:dyDescent="0.25">
      <c r="A55" s="29">
        <v>48</v>
      </c>
      <c r="B55" s="24" t="s">
        <v>72</v>
      </c>
      <c r="C55" s="4" t="s">
        <v>30</v>
      </c>
      <c r="D55" s="3" t="s">
        <v>82</v>
      </c>
      <c r="E55" s="55"/>
      <c r="F55" s="55"/>
      <c r="G55" s="55"/>
      <c r="H55" s="3">
        <v>15</v>
      </c>
      <c r="I55" s="3" t="s">
        <v>60</v>
      </c>
      <c r="J55" s="52"/>
      <c r="K55" s="7">
        <f t="shared" si="1"/>
        <v>0</v>
      </c>
    </row>
    <row r="56" spans="1:11" ht="95.1" customHeight="1" x14ac:dyDescent="0.25">
      <c r="A56" s="29">
        <v>49</v>
      </c>
      <c r="B56" s="24" t="s">
        <v>72</v>
      </c>
      <c r="C56" s="4" t="s">
        <v>31</v>
      </c>
      <c r="D56" s="3" t="s">
        <v>83</v>
      </c>
      <c r="E56" s="55"/>
      <c r="F56" s="55"/>
      <c r="G56" s="55"/>
      <c r="H56" s="3">
        <v>15</v>
      </c>
      <c r="I56" s="3" t="s">
        <v>60</v>
      </c>
      <c r="J56" s="52"/>
      <c r="K56" s="7">
        <f t="shared" si="1"/>
        <v>0</v>
      </c>
    </row>
    <row r="57" spans="1:11" ht="95.1" customHeight="1" x14ac:dyDescent="0.25">
      <c r="A57" s="29">
        <v>50</v>
      </c>
      <c r="B57" s="24" t="s">
        <v>84</v>
      </c>
      <c r="C57" s="4" t="s">
        <v>9</v>
      </c>
      <c r="D57" s="3" t="s">
        <v>85</v>
      </c>
      <c r="E57" s="55"/>
      <c r="F57" s="55"/>
      <c r="G57" s="55"/>
      <c r="H57" s="3">
        <v>450</v>
      </c>
      <c r="I57" s="3" t="s">
        <v>60</v>
      </c>
      <c r="J57" s="52"/>
      <c r="K57" s="7">
        <f t="shared" si="1"/>
        <v>0</v>
      </c>
    </row>
    <row r="58" spans="1:11" ht="95.1" customHeight="1" x14ac:dyDescent="0.25">
      <c r="A58" s="29">
        <v>51</v>
      </c>
      <c r="B58" s="24" t="s">
        <v>84</v>
      </c>
      <c r="C58" s="3" t="s">
        <v>12</v>
      </c>
      <c r="D58" s="3" t="s">
        <v>86</v>
      </c>
      <c r="E58" s="55"/>
      <c r="F58" s="55"/>
      <c r="G58" s="55"/>
      <c r="H58" s="3">
        <v>1590</v>
      </c>
      <c r="I58" s="3" t="s">
        <v>60</v>
      </c>
      <c r="J58" s="52"/>
      <c r="K58" s="7">
        <f t="shared" si="1"/>
        <v>0</v>
      </c>
    </row>
    <row r="59" spans="1:11" ht="95.1" customHeight="1" x14ac:dyDescent="0.25">
      <c r="A59" s="29">
        <v>52</v>
      </c>
      <c r="B59" s="24" t="s">
        <v>84</v>
      </c>
      <c r="C59" s="3" t="s">
        <v>14</v>
      </c>
      <c r="D59" s="3" t="s">
        <v>87</v>
      </c>
      <c r="E59" s="55"/>
      <c r="F59" s="55"/>
      <c r="G59" s="55"/>
      <c r="H59" s="3">
        <v>1290</v>
      </c>
      <c r="I59" s="3" t="s">
        <v>60</v>
      </c>
      <c r="J59" s="52"/>
      <c r="K59" s="7">
        <f t="shared" si="1"/>
        <v>0</v>
      </c>
    </row>
    <row r="60" spans="1:11" ht="95.1" customHeight="1" x14ac:dyDescent="0.25">
      <c r="A60" s="29">
        <v>53</v>
      </c>
      <c r="B60" s="24" t="s">
        <v>84</v>
      </c>
      <c r="C60" s="3" t="s">
        <v>16</v>
      </c>
      <c r="D60" s="3" t="s">
        <v>88</v>
      </c>
      <c r="E60" s="55"/>
      <c r="F60" s="55"/>
      <c r="G60" s="55"/>
      <c r="H60" s="3">
        <v>600</v>
      </c>
      <c r="I60" s="3" t="s">
        <v>60</v>
      </c>
      <c r="J60" s="52"/>
      <c r="K60" s="7">
        <f t="shared" si="1"/>
        <v>0</v>
      </c>
    </row>
    <row r="61" spans="1:11" ht="95.1" customHeight="1" x14ac:dyDescent="0.25">
      <c r="A61" s="29">
        <v>54</v>
      </c>
      <c r="B61" s="24" t="s">
        <v>84</v>
      </c>
      <c r="C61" s="4" t="s">
        <v>19</v>
      </c>
      <c r="D61" s="3" t="s">
        <v>89</v>
      </c>
      <c r="E61" s="55"/>
      <c r="F61" s="55"/>
      <c r="G61" s="55"/>
      <c r="H61" s="3">
        <v>120</v>
      </c>
      <c r="I61" s="3" t="s">
        <v>60</v>
      </c>
      <c r="J61" s="52"/>
      <c r="K61" s="7">
        <f t="shared" si="1"/>
        <v>0</v>
      </c>
    </row>
    <row r="62" spans="1:11" ht="95.1" customHeight="1" x14ac:dyDescent="0.25">
      <c r="A62" s="29">
        <v>55</v>
      </c>
      <c r="B62" s="24" t="s">
        <v>84</v>
      </c>
      <c r="C62" s="4" t="s">
        <v>20</v>
      </c>
      <c r="D62" s="3" t="s">
        <v>90</v>
      </c>
      <c r="E62" s="55"/>
      <c r="F62" s="55"/>
      <c r="G62" s="55"/>
      <c r="H62" s="3">
        <v>60</v>
      </c>
      <c r="I62" s="3" t="s">
        <v>60</v>
      </c>
      <c r="J62" s="52"/>
      <c r="K62" s="7">
        <f t="shared" si="1"/>
        <v>0</v>
      </c>
    </row>
    <row r="63" spans="1:11" ht="95.1" customHeight="1" x14ac:dyDescent="0.25">
      <c r="A63" s="29">
        <v>56</v>
      </c>
      <c r="B63" s="24" t="s">
        <v>84</v>
      </c>
      <c r="C63" s="4" t="s">
        <v>21</v>
      </c>
      <c r="D63" s="3" t="s">
        <v>91</v>
      </c>
      <c r="E63" s="55"/>
      <c r="F63" s="55"/>
      <c r="G63" s="55"/>
      <c r="H63" s="3">
        <v>15</v>
      </c>
      <c r="I63" s="3" t="s">
        <v>60</v>
      </c>
      <c r="J63" s="52"/>
      <c r="K63" s="7">
        <f t="shared" si="1"/>
        <v>0</v>
      </c>
    </row>
    <row r="64" spans="1:11" ht="95.1" customHeight="1" x14ac:dyDescent="0.25">
      <c r="A64" s="29">
        <v>57</v>
      </c>
      <c r="B64" s="24" t="s">
        <v>84</v>
      </c>
      <c r="C64" s="4" t="s">
        <v>24</v>
      </c>
      <c r="D64" s="3" t="s">
        <v>92</v>
      </c>
      <c r="E64" s="55"/>
      <c r="F64" s="55"/>
      <c r="G64" s="55"/>
      <c r="H64" s="3">
        <v>15</v>
      </c>
      <c r="I64" s="3" t="s">
        <v>60</v>
      </c>
      <c r="J64" s="52"/>
      <c r="K64" s="7">
        <f t="shared" si="1"/>
        <v>0</v>
      </c>
    </row>
    <row r="65" spans="1:11" ht="95.1" customHeight="1" x14ac:dyDescent="0.25">
      <c r="A65" s="29">
        <v>58</v>
      </c>
      <c r="B65" s="24" t="s">
        <v>84</v>
      </c>
      <c r="C65" s="4" t="s">
        <v>26</v>
      </c>
      <c r="D65" s="3" t="s">
        <v>93</v>
      </c>
      <c r="E65" s="55"/>
      <c r="F65" s="55"/>
      <c r="G65" s="55"/>
      <c r="H65" s="3">
        <v>150</v>
      </c>
      <c r="I65" s="3" t="s">
        <v>60</v>
      </c>
      <c r="J65" s="52"/>
      <c r="K65" s="7">
        <f t="shared" si="1"/>
        <v>0</v>
      </c>
    </row>
    <row r="66" spans="1:11" ht="95.1" customHeight="1" x14ac:dyDescent="0.25">
      <c r="A66" s="29">
        <v>59</v>
      </c>
      <c r="B66" s="24" t="s">
        <v>94</v>
      </c>
      <c r="C66" s="4" t="s">
        <v>9</v>
      </c>
      <c r="D66" s="3" t="s">
        <v>95</v>
      </c>
      <c r="E66" s="55"/>
      <c r="F66" s="55"/>
      <c r="G66" s="55"/>
      <c r="H66" s="3">
        <v>525</v>
      </c>
      <c r="I66" s="3" t="s">
        <v>60</v>
      </c>
      <c r="J66" s="52"/>
      <c r="K66" s="7">
        <f t="shared" si="1"/>
        <v>0</v>
      </c>
    </row>
    <row r="67" spans="1:11" ht="95.1" customHeight="1" x14ac:dyDescent="0.25">
      <c r="A67" s="29">
        <v>60</v>
      </c>
      <c r="B67" s="24" t="s">
        <v>94</v>
      </c>
      <c r="C67" s="3" t="s">
        <v>12</v>
      </c>
      <c r="D67" s="3" t="s">
        <v>96</v>
      </c>
      <c r="E67" s="55"/>
      <c r="F67" s="55"/>
      <c r="G67" s="55"/>
      <c r="H67" s="3">
        <v>5220</v>
      </c>
      <c r="I67" s="3" t="s">
        <v>60</v>
      </c>
      <c r="J67" s="52"/>
      <c r="K67" s="7">
        <f t="shared" si="1"/>
        <v>0</v>
      </c>
    </row>
    <row r="68" spans="1:11" ht="95.1" customHeight="1" x14ac:dyDescent="0.25">
      <c r="A68" s="29">
        <v>61</v>
      </c>
      <c r="B68" s="24" t="s">
        <v>94</v>
      </c>
      <c r="C68" s="3" t="s">
        <v>14</v>
      </c>
      <c r="D68" s="3" t="s">
        <v>97</v>
      </c>
      <c r="E68" s="55"/>
      <c r="F68" s="55"/>
      <c r="G68" s="55"/>
      <c r="H68" s="3">
        <v>9240</v>
      </c>
      <c r="I68" s="3" t="s">
        <v>60</v>
      </c>
      <c r="J68" s="52"/>
      <c r="K68" s="7">
        <f t="shared" si="1"/>
        <v>0</v>
      </c>
    </row>
    <row r="69" spans="1:11" ht="95.1" customHeight="1" x14ac:dyDescent="0.25">
      <c r="A69" s="29">
        <v>62</v>
      </c>
      <c r="B69" s="24" t="s">
        <v>94</v>
      </c>
      <c r="C69" s="3" t="s">
        <v>16</v>
      </c>
      <c r="D69" s="3" t="s">
        <v>98</v>
      </c>
      <c r="E69" s="55"/>
      <c r="F69" s="55"/>
      <c r="G69" s="55"/>
      <c r="H69" s="3">
        <v>6900</v>
      </c>
      <c r="I69" s="3" t="s">
        <v>60</v>
      </c>
      <c r="J69" s="52"/>
      <c r="K69" s="7">
        <f t="shared" si="1"/>
        <v>0</v>
      </c>
    </row>
    <row r="70" spans="1:11" ht="95.1" customHeight="1" x14ac:dyDescent="0.25">
      <c r="A70" s="29">
        <v>63</v>
      </c>
      <c r="B70" s="24" t="s">
        <v>94</v>
      </c>
      <c r="C70" s="4" t="s">
        <v>19</v>
      </c>
      <c r="D70" s="3" t="s">
        <v>99</v>
      </c>
      <c r="E70" s="55"/>
      <c r="F70" s="55"/>
      <c r="G70" s="55"/>
      <c r="H70" s="3">
        <v>3570</v>
      </c>
      <c r="I70" s="3" t="s">
        <v>60</v>
      </c>
      <c r="J70" s="52"/>
      <c r="K70" s="7">
        <f t="shared" si="1"/>
        <v>0</v>
      </c>
    </row>
    <row r="71" spans="1:11" ht="95.1" customHeight="1" x14ac:dyDescent="0.25">
      <c r="A71" s="29">
        <v>64</v>
      </c>
      <c r="B71" s="24" t="s">
        <v>94</v>
      </c>
      <c r="C71" s="4" t="s">
        <v>20</v>
      </c>
      <c r="D71" s="3" t="s">
        <v>100</v>
      </c>
      <c r="E71" s="55"/>
      <c r="F71" s="55"/>
      <c r="G71" s="55"/>
      <c r="H71" s="3">
        <v>975</v>
      </c>
      <c r="I71" s="3" t="s">
        <v>60</v>
      </c>
      <c r="J71" s="52"/>
      <c r="K71" s="7">
        <f t="shared" si="1"/>
        <v>0</v>
      </c>
    </row>
    <row r="72" spans="1:11" ht="95.1" customHeight="1" x14ac:dyDescent="0.25">
      <c r="A72" s="29">
        <v>65</v>
      </c>
      <c r="B72" s="24" t="s">
        <v>94</v>
      </c>
      <c r="C72" s="4" t="s">
        <v>21</v>
      </c>
      <c r="D72" s="3" t="s">
        <v>101</v>
      </c>
      <c r="E72" s="55"/>
      <c r="F72" s="55"/>
      <c r="G72" s="55"/>
      <c r="H72" s="3">
        <v>630</v>
      </c>
      <c r="I72" s="3" t="s">
        <v>60</v>
      </c>
      <c r="J72" s="52"/>
      <c r="K72" s="7">
        <f t="shared" si="1"/>
        <v>0</v>
      </c>
    </row>
    <row r="73" spans="1:11" ht="95.1" customHeight="1" x14ac:dyDescent="0.25">
      <c r="A73" s="29">
        <v>66</v>
      </c>
      <c r="B73" s="24" t="s">
        <v>94</v>
      </c>
      <c r="C73" s="4" t="s">
        <v>24</v>
      </c>
      <c r="D73" s="3" t="s">
        <v>102</v>
      </c>
      <c r="E73" s="55"/>
      <c r="F73" s="55"/>
      <c r="G73" s="55"/>
      <c r="H73" s="3">
        <v>225</v>
      </c>
      <c r="I73" s="3" t="s">
        <v>60</v>
      </c>
      <c r="J73" s="52"/>
      <c r="K73" s="7">
        <f t="shared" si="1"/>
        <v>0</v>
      </c>
    </row>
    <row r="74" spans="1:11" ht="95.1" customHeight="1" x14ac:dyDescent="0.25">
      <c r="A74" s="29">
        <v>67</v>
      </c>
      <c r="B74" s="24" t="s">
        <v>94</v>
      </c>
      <c r="C74" s="4" t="s">
        <v>26</v>
      </c>
      <c r="D74" s="3" t="s">
        <v>103</v>
      </c>
      <c r="E74" s="55"/>
      <c r="F74" s="55"/>
      <c r="G74" s="55"/>
      <c r="H74" s="3">
        <v>75</v>
      </c>
      <c r="I74" s="3" t="s">
        <v>60</v>
      </c>
      <c r="J74" s="52"/>
      <c r="K74" s="7">
        <f t="shared" si="1"/>
        <v>0</v>
      </c>
    </row>
    <row r="75" spans="1:11" ht="95.1" customHeight="1" x14ac:dyDescent="0.25">
      <c r="A75" s="29">
        <v>68</v>
      </c>
      <c r="B75" s="24" t="s">
        <v>104</v>
      </c>
      <c r="C75" s="3" t="s">
        <v>105</v>
      </c>
      <c r="D75" s="3" t="s">
        <v>106</v>
      </c>
      <c r="E75" s="55"/>
      <c r="F75" s="55"/>
      <c r="G75" s="55"/>
      <c r="H75" s="3">
        <v>15915</v>
      </c>
      <c r="I75" s="3" t="s">
        <v>61</v>
      </c>
      <c r="J75" s="50"/>
      <c r="K75" s="7">
        <f t="shared" si="1"/>
        <v>0</v>
      </c>
    </row>
    <row r="76" spans="1:11" ht="95.1" customHeight="1" x14ac:dyDescent="0.25">
      <c r="A76" s="29">
        <v>69</v>
      </c>
      <c r="B76" s="24" t="s">
        <v>107</v>
      </c>
      <c r="C76" s="3" t="s">
        <v>105</v>
      </c>
      <c r="D76" s="3" t="s">
        <v>108</v>
      </c>
      <c r="E76" s="55"/>
      <c r="F76" s="55"/>
      <c r="G76" s="55"/>
      <c r="H76" s="3">
        <v>3090</v>
      </c>
      <c r="I76" s="3" t="s">
        <v>61</v>
      </c>
      <c r="J76" s="50"/>
      <c r="K76" s="7">
        <f t="shared" si="1"/>
        <v>0</v>
      </c>
    </row>
    <row r="77" spans="1:11" ht="95.1" customHeight="1" x14ac:dyDescent="0.25">
      <c r="A77" s="29">
        <v>70</v>
      </c>
      <c r="B77" s="24" t="s">
        <v>109</v>
      </c>
      <c r="C77" s="3" t="s">
        <v>105</v>
      </c>
      <c r="D77" s="3" t="s">
        <v>110</v>
      </c>
      <c r="E77" s="55"/>
      <c r="F77" s="55"/>
      <c r="G77" s="55"/>
      <c r="H77" s="3">
        <v>12035</v>
      </c>
      <c r="I77" s="3" t="s">
        <v>61</v>
      </c>
      <c r="J77" s="50"/>
      <c r="K77" s="7">
        <f t="shared" si="1"/>
        <v>0</v>
      </c>
    </row>
    <row r="78" spans="1:11" ht="95.1" customHeight="1" x14ac:dyDescent="0.25">
      <c r="A78" s="29">
        <v>71</v>
      </c>
      <c r="B78" s="24" t="s">
        <v>111</v>
      </c>
      <c r="C78" s="4" t="s">
        <v>9</v>
      </c>
      <c r="D78" s="3" t="s">
        <v>112</v>
      </c>
      <c r="E78" s="55"/>
      <c r="F78" s="55"/>
      <c r="G78" s="55"/>
      <c r="H78" s="3">
        <v>760</v>
      </c>
      <c r="I78" s="3" t="s">
        <v>60</v>
      </c>
      <c r="J78" s="50"/>
      <c r="K78" s="7">
        <f t="shared" si="1"/>
        <v>0</v>
      </c>
    </row>
    <row r="79" spans="1:11" ht="95.1" customHeight="1" x14ac:dyDescent="0.25">
      <c r="A79" s="29">
        <v>72</v>
      </c>
      <c r="B79" s="24" t="s">
        <v>111</v>
      </c>
      <c r="C79" s="3" t="s">
        <v>12</v>
      </c>
      <c r="D79" s="3" t="s">
        <v>113</v>
      </c>
      <c r="E79" s="55"/>
      <c r="F79" s="55"/>
      <c r="G79" s="55"/>
      <c r="H79" s="3">
        <v>1210</v>
      </c>
      <c r="I79" s="3" t="s">
        <v>60</v>
      </c>
      <c r="J79" s="50"/>
      <c r="K79" s="7">
        <f t="shared" si="1"/>
        <v>0</v>
      </c>
    </row>
    <row r="80" spans="1:11" ht="95.1" customHeight="1" x14ac:dyDescent="0.25">
      <c r="A80" s="29">
        <v>73</v>
      </c>
      <c r="B80" s="24" t="s">
        <v>111</v>
      </c>
      <c r="C80" s="3" t="s">
        <v>14</v>
      </c>
      <c r="D80" s="3" t="s">
        <v>114</v>
      </c>
      <c r="E80" s="55"/>
      <c r="F80" s="55"/>
      <c r="G80" s="55"/>
      <c r="H80" s="3">
        <v>1140</v>
      </c>
      <c r="I80" s="3" t="s">
        <v>60</v>
      </c>
      <c r="J80" s="50"/>
      <c r="K80" s="7">
        <f t="shared" si="1"/>
        <v>0</v>
      </c>
    </row>
    <row r="81" spans="1:11" ht="95.1" customHeight="1" x14ac:dyDescent="0.25">
      <c r="A81" s="29">
        <v>74</v>
      </c>
      <c r="B81" s="24" t="s">
        <v>111</v>
      </c>
      <c r="C81" s="3" t="s">
        <v>16</v>
      </c>
      <c r="D81" s="4" t="s">
        <v>115</v>
      </c>
      <c r="E81" s="55"/>
      <c r="F81" s="55"/>
      <c r="G81" s="55"/>
      <c r="H81" s="3">
        <v>1300</v>
      </c>
      <c r="I81" s="3" t="s">
        <v>60</v>
      </c>
      <c r="J81" s="50"/>
      <c r="K81" s="7">
        <f t="shared" si="1"/>
        <v>0</v>
      </c>
    </row>
    <row r="82" spans="1:11" ht="95.1" customHeight="1" x14ac:dyDescent="0.25">
      <c r="A82" s="29">
        <v>75</v>
      </c>
      <c r="B82" s="24" t="s">
        <v>111</v>
      </c>
      <c r="C82" s="4" t="s">
        <v>19</v>
      </c>
      <c r="D82" s="3" t="s">
        <v>116</v>
      </c>
      <c r="E82" s="55"/>
      <c r="F82" s="55"/>
      <c r="G82" s="55"/>
      <c r="H82" s="3">
        <v>940</v>
      </c>
      <c r="I82" s="3" t="s">
        <v>60</v>
      </c>
      <c r="J82" s="50"/>
      <c r="K82" s="7">
        <f t="shared" si="1"/>
        <v>0</v>
      </c>
    </row>
    <row r="83" spans="1:11" ht="95.1" customHeight="1" x14ac:dyDescent="0.25">
      <c r="A83" s="29">
        <v>76</v>
      </c>
      <c r="B83" s="24" t="s">
        <v>111</v>
      </c>
      <c r="C83" s="4" t="s">
        <v>20</v>
      </c>
      <c r="D83" s="3" t="s">
        <v>117</v>
      </c>
      <c r="E83" s="55"/>
      <c r="F83" s="55"/>
      <c r="G83" s="55"/>
      <c r="H83" s="3">
        <v>610</v>
      </c>
      <c r="I83" s="3" t="s">
        <v>60</v>
      </c>
      <c r="J83" s="50"/>
      <c r="K83" s="7">
        <f t="shared" si="1"/>
        <v>0</v>
      </c>
    </row>
    <row r="84" spans="1:11" ht="95.1" customHeight="1" x14ac:dyDescent="0.25">
      <c r="A84" s="29">
        <v>77</v>
      </c>
      <c r="B84" s="24" t="s">
        <v>111</v>
      </c>
      <c r="C84" s="4" t="s">
        <v>21</v>
      </c>
      <c r="D84" s="3" t="s">
        <v>118</v>
      </c>
      <c r="E84" s="55"/>
      <c r="F84" s="55"/>
      <c r="G84" s="55"/>
      <c r="H84" s="3">
        <v>320</v>
      </c>
      <c r="I84" s="3" t="s">
        <v>60</v>
      </c>
      <c r="J84" s="50"/>
      <c r="K84" s="7">
        <f t="shared" si="1"/>
        <v>0</v>
      </c>
    </row>
    <row r="85" spans="1:11" ht="95.1" customHeight="1" thickBot="1" x14ac:dyDescent="0.3">
      <c r="A85" s="29">
        <v>78</v>
      </c>
      <c r="B85" s="24" t="s">
        <v>111</v>
      </c>
      <c r="C85" s="4" t="s">
        <v>24</v>
      </c>
      <c r="D85" s="3" t="s">
        <v>119</v>
      </c>
      <c r="E85" s="55"/>
      <c r="F85" s="55"/>
      <c r="G85" s="55"/>
      <c r="H85" s="3">
        <v>220</v>
      </c>
      <c r="I85" s="3" t="s">
        <v>60</v>
      </c>
      <c r="J85" s="50"/>
      <c r="K85" s="7">
        <f t="shared" si="1"/>
        <v>0</v>
      </c>
    </row>
    <row r="86" spans="1:11" ht="44.25" customHeight="1" thickBot="1" x14ac:dyDescent="0.3">
      <c r="A86" s="65" t="s">
        <v>123</v>
      </c>
      <c r="B86" s="66"/>
      <c r="C86" s="66"/>
      <c r="D86" s="66"/>
      <c r="E86" s="66"/>
      <c r="F86" s="66"/>
      <c r="G86" s="66"/>
      <c r="H86" s="66"/>
      <c r="I86" s="66"/>
      <c r="J86" s="66"/>
      <c r="K86" s="67"/>
    </row>
    <row r="87" spans="1:11" ht="43.5" customHeight="1" thickBot="1" x14ac:dyDescent="0.3">
      <c r="A87" s="62" t="s">
        <v>144</v>
      </c>
      <c r="B87" s="63"/>
      <c r="C87" s="63"/>
      <c r="D87" s="63"/>
      <c r="E87" s="63"/>
      <c r="F87" s="63"/>
      <c r="G87" s="63"/>
      <c r="H87" s="63"/>
      <c r="I87" s="63"/>
      <c r="J87" s="63"/>
      <c r="K87" s="64"/>
    </row>
    <row r="88" spans="1:11" s="39" customFormat="1" ht="95.1" customHeight="1" x14ac:dyDescent="0.25">
      <c r="A88" s="45" t="s">
        <v>0</v>
      </c>
      <c r="B88" s="46" t="s">
        <v>1</v>
      </c>
      <c r="C88" s="46" t="s">
        <v>8</v>
      </c>
      <c r="D88" s="46" t="s">
        <v>10</v>
      </c>
      <c r="E88" s="46" t="s">
        <v>7</v>
      </c>
      <c r="F88" s="46" t="s">
        <v>6</v>
      </c>
      <c r="G88" s="35" t="s">
        <v>365</v>
      </c>
      <c r="H88" s="35" t="s">
        <v>361</v>
      </c>
      <c r="I88" s="35" t="s">
        <v>3</v>
      </c>
      <c r="J88" s="47" t="s">
        <v>4</v>
      </c>
      <c r="K88" s="48" t="s">
        <v>5</v>
      </c>
    </row>
    <row r="89" spans="1:11" ht="95.1" customHeight="1" x14ac:dyDescent="0.25">
      <c r="A89" s="29">
        <v>79</v>
      </c>
      <c r="B89" s="24" t="s">
        <v>124</v>
      </c>
      <c r="C89" s="3" t="s">
        <v>9</v>
      </c>
      <c r="D89" s="3" t="s">
        <v>125</v>
      </c>
      <c r="E89" s="55"/>
      <c r="F89" s="55"/>
      <c r="G89" s="55"/>
      <c r="H89" s="3">
        <v>75</v>
      </c>
      <c r="I89" s="3" t="s">
        <v>61</v>
      </c>
      <c r="J89" s="50"/>
      <c r="K89" s="7">
        <f t="shared" ref="K89:K106" si="2">SUM(H89*J89)</f>
        <v>0</v>
      </c>
    </row>
    <row r="90" spans="1:11" ht="95.1" customHeight="1" x14ac:dyDescent="0.25">
      <c r="A90" s="29">
        <v>80</v>
      </c>
      <c r="B90" s="24" t="s">
        <v>124</v>
      </c>
      <c r="C90" s="3" t="s">
        <v>12</v>
      </c>
      <c r="D90" s="3" t="s">
        <v>126</v>
      </c>
      <c r="E90" s="55"/>
      <c r="F90" s="55"/>
      <c r="G90" s="55"/>
      <c r="H90" s="3">
        <v>175</v>
      </c>
      <c r="I90" s="3" t="s">
        <v>61</v>
      </c>
      <c r="J90" s="50"/>
      <c r="K90" s="7">
        <f t="shared" si="2"/>
        <v>0</v>
      </c>
    </row>
    <row r="91" spans="1:11" ht="95.1" customHeight="1" x14ac:dyDescent="0.25">
      <c r="A91" s="29">
        <v>81</v>
      </c>
      <c r="B91" s="24" t="s">
        <v>124</v>
      </c>
      <c r="C91" s="3" t="s">
        <v>14</v>
      </c>
      <c r="D91" s="3" t="s">
        <v>127</v>
      </c>
      <c r="E91" s="55"/>
      <c r="F91" s="55"/>
      <c r="G91" s="55"/>
      <c r="H91" s="3">
        <v>300</v>
      </c>
      <c r="I91" s="3" t="s">
        <v>61</v>
      </c>
      <c r="J91" s="50"/>
      <c r="K91" s="7">
        <f t="shared" si="2"/>
        <v>0</v>
      </c>
    </row>
    <row r="92" spans="1:11" ht="95.1" customHeight="1" x14ac:dyDescent="0.25">
      <c r="A92" s="29">
        <v>82</v>
      </c>
      <c r="B92" s="24" t="s">
        <v>124</v>
      </c>
      <c r="C92" s="3" t="s">
        <v>16</v>
      </c>
      <c r="D92" s="3" t="s">
        <v>128</v>
      </c>
      <c r="E92" s="55"/>
      <c r="F92" s="55"/>
      <c r="G92" s="55"/>
      <c r="H92" s="3">
        <v>550</v>
      </c>
      <c r="I92" s="3" t="s">
        <v>61</v>
      </c>
      <c r="J92" s="50"/>
      <c r="K92" s="7">
        <f t="shared" si="2"/>
        <v>0</v>
      </c>
    </row>
    <row r="93" spans="1:11" ht="95.1" customHeight="1" x14ac:dyDescent="0.25">
      <c r="A93" s="29">
        <v>83</v>
      </c>
      <c r="B93" s="24" t="s">
        <v>124</v>
      </c>
      <c r="C93" s="4" t="s">
        <v>19</v>
      </c>
      <c r="D93" s="3" t="s">
        <v>129</v>
      </c>
      <c r="E93" s="55"/>
      <c r="F93" s="55"/>
      <c r="G93" s="55"/>
      <c r="H93" s="3">
        <v>595</v>
      </c>
      <c r="I93" s="3" t="s">
        <v>61</v>
      </c>
      <c r="J93" s="50"/>
      <c r="K93" s="7">
        <f t="shared" si="2"/>
        <v>0</v>
      </c>
    </row>
    <row r="94" spans="1:11" ht="95.1" customHeight="1" x14ac:dyDescent="0.25">
      <c r="A94" s="29">
        <v>84</v>
      </c>
      <c r="B94" s="24" t="s">
        <v>124</v>
      </c>
      <c r="C94" s="4" t="s">
        <v>20</v>
      </c>
      <c r="D94" s="3" t="s">
        <v>130</v>
      </c>
      <c r="E94" s="55"/>
      <c r="F94" s="55"/>
      <c r="G94" s="55"/>
      <c r="H94" s="3">
        <v>630</v>
      </c>
      <c r="I94" s="3" t="s">
        <v>61</v>
      </c>
      <c r="J94" s="50"/>
      <c r="K94" s="7">
        <f t="shared" si="2"/>
        <v>0</v>
      </c>
    </row>
    <row r="95" spans="1:11" ht="95.1" customHeight="1" x14ac:dyDescent="0.25">
      <c r="A95" s="29">
        <v>85</v>
      </c>
      <c r="B95" s="24" t="s">
        <v>124</v>
      </c>
      <c r="C95" s="4" t="s">
        <v>21</v>
      </c>
      <c r="D95" s="3" t="s">
        <v>131</v>
      </c>
      <c r="E95" s="55"/>
      <c r="F95" s="55"/>
      <c r="G95" s="55"/>
      <c r="H95" s="3">
        <v>420</v>
      </c>
      <c r="I95" s="3" t="s">
        <v>61</v>
      </c>
      <c r="J95" s="50"/>
      <c r="K95" s="7">
        <f t="shared" si="2"/>
        <v>0</v>
      </c>
    </row>
    <row r="96" spans="1:11" ht="95.1" customHeight="1" x14ac:dyDescent="0.25">
      <c r="A96" s="29">
        <v>86</v>
      </c>
      <c r="B96" s="24" t="s">
        <v>124</v>
      </c>
      <c r="C96" s="4" t="s">
        <v>24</v>
      </c>
      <c r="D96" s="3" t="s">
        <v>132</v>
      </c>
      <c r="E96" s="55"/>
      <c r="F96" s="55"/>
      <c r="G96" s="55"/>
      <c r="H96" s="3">
        <v>125</v>
      </c>
      <c r="I96" s="3" t="s">
        <v>61</v>
      </c>
      <c r="J96" s="50"/>
      <c r="K96" s="7">
        <f t="shared" si="2"/>
        <v>0</v>
      </c>
    </row>
    <row r="97" spans="1:11" ht="95.1" customHeight="1" x14ac:dyDescent="0.25">
      <c r="A97" s="29">
        <v>87</v>
      </c>
      <c r="B97" s="24" t="s">
        <v>124</v>
      </c>
      <c r="C97" s="4" t="s">
        <v>26</v>
      </c>
      <c r="D97" s="3" t="s">
        <v>133</v>
      </c>
      <c r="E97" s="55"/>
      <c r="F97" s="55"/>
      <c r="G97" s="55"/>
      <c r="H97" s="3">
        <v>170</v>
      </c>
      <c r="I97" s="3" t="s">
        <v>61</v>
      </c>
      <c r="J97" s="50"/>
      <c r="K97" s="7">
        <f t="shared" si="2"/>
        <v>0</v>
      </c>
    </row>
    <row r="98" spans="1:11" ht="95.1" customHeight="1" x14ac:dyDescent="0.25">
      <c r="A98" s="29">
        <v>88</v>
      </c>
      <c r="B98" s="24" t="s">
        <v>134</v>
      </c>
      <c r="C98" s="3" t="s">
        <v>9</v>
      </c>
      <c r="D98" s="3" t="s">
        <v>135</v>
      </c>
      <c r="E98" s="55"/>
      <c r="F98" s="55"/>
      <c r="G98" s="55"/>
      <c r="H98" s="3">
        <v>105</v>
      </c>
      <c r="I98" s="3" t="s">
        <v>60</v>
      </c>
      <c r="J98" s="50"/>
      <c r="K98" s="7">
        <f t="shared" si="2"/>
        <v>0</v>
      </c>
    </row>
    <row r="99" spans="1:11" ht="95.1" customHeight="1" x14ac:dyDescent="0.25">
      <c r="A99" s="29">
        <v>89</v>
      </c>
      <c r="B99" s="24" t="s">
        <v>134</v>
      </c>
      <c r="C99" s="3" t="s">
        <v>12</v>
      </c>
      <c r="D99" s="3" t="s">
        <v>136</v>
      </c>
      <c r="E99" s="55"/>
      <c r="F99" s="55"/>
      <c r="G99" s="55"/>
      <c r="H99" s="3">
        <v>210</v>
      </c>
      <c r="I99" s="3" t="s">
        <v>60</v>
      </c>
      <c r="J99" s="50"/>
      <c r="K99" s="7">
        <f t="shared" si="2"/>
        <v>0</v>
      </c>
    </row>
    <row r="100" spans="1:11" ht="95.1" customHeight="1" x14ac:dyDescent="0.25">
      <c r="A100" s="29">
        <v>90</v>
      </c>
      <c r="B100" s="24" t="s">
        <v>134</v>
      </c>
      <c r="C100" s="3" t="s">
        <v>14</v>
      </c>
      <c r="D100" s="3" t="s">
        <v>137</v>
      </c>
      <c r="E100" s="55"/>
      <c r="F100" s="55"/>
      <c r="G100" s="55"/>
      <c r="H100" s="3">
        <v>530</v>
      </c>
      <c r="I100" s="3" t="s">
        <v>60</v>
      </c>
      <c r="J100" s="50"/>
      <c r="K100" s="7">
        <f t="shared" si="2"/>
        <v>0</v>
      </c>
    </row>
    <row r="101" spans="1:11" ht="95.1" customHeight="1" x14ac:dyDescent="0.25">
      <c r="A101" s="29">
        <v>91</v>
      </c>
      <c r="B101" s="24" t="s">
        <v>134</v>
      </c>
      <c r="C101" s="3" t="s">
        <v>16</v>
      </c>
      <c r="D101" s="3" t="s">
        <v>138</v>
      </c>
      <c r="E101" s="55"/>
      <c r="F101" s="55"/>
      <c r="G101" s="55"/>
      <c r="H101" s="3">
        <v>1065</v>
      </c>
      <c r="I101" s="3" t="s">
        <v>60</v>
      </c>
      <c r="J101" s="50"/>
      <c r="K101" s="7">
        <f t="shared" si="2"/>
        <v>0</v>
      </c>
    </row>
    <row r="102" spans="1:11" ht="95.1" customHeight="1" x14ac:dyDescent="0.25">
      <c r="A102" s="29">
        <v>92</v>
      </c>
      <c r="B102" s="24" t="s">
        <v>134</v>
      </c>
      <c r="C102" s="4" t="s">
        <v>19</v>
      </c>
      <c r="D102" s="3" t="s">
        <v>139</v>
      </c>
      <c r="E102" s="55"/>
      <c r="F102" s="55"/>
      <c r="G102" s="55"/>
      <c r="H102" s="3">
        <v>1000</v>
      </c>
      <c r="I102" s="3" t="s">
        <v>60</v>
      </c>
      <c r="J102" s="50"/>
      <c r="K102" s="7">
        <f t="shared" si="2"/>
        <v>0</v>
      </c>
    </row>
    <row r="103" spans="1:11" ht="95.1" customHeight="1" x14ac:dyDescent="0.25">
      <c r="A103" s="29">
        <v>93</v>
      </c>
      <c r="B103" s="24" t="s">
        <v>134</v>
      </c>
      <c r="C103" s="4" t="s">
        <v>20</v>
      </c>
      <c r="D103" s="3" t="s">
        <v>140</v>
      </c>
      <c r="E103" s="55"/>
      <c r="F103" s="55"/>
      <c r="G103" s="55"/>
      <c r="H103" s="3">
        <v>1075</v>
      </c>
      <c r="I103" s="3" t="s">
        <v>60</v>
      </c>
      <c r="J103" s="50"/>
      <c r="K103" s="7">
        <f t="shared" si="2"/>
        <v>0</v>
      </c>
    </row>
    <row r="104" spans="1:11" ht="95.1" customHeight="1" x14ac:dyDescent="0.25">
      <c r="A104" s="29">
        <v>94</v>
      </c>
      <c r="B104" s="24" t="s">
        <v>134</v>
      </c>
      <c r="C104" s="4" t="s">
        <v>21</v>
      </c>
      <c r="D104" s="3" t="s">
        <v>141</v>
      </c>
      <c r="E104" s="55"/>
      <c r="F104" s="55"/>
      <c r="G104" s="55"/>
      <c r="H104" s="3">
        <v>1095</v>
      </c>
      <c r="I104" s="3" t="s">
        <v>60</v>
      </c>
      <c r="J104" s="50"/>
      <c r="K104" s="7">
        <f t="shared" si="2"/>
        <v>0</v>
      </c>
    </row>
    <row r="105" spans="1:11" ht="95.1" customHeight="1" x14ac:dyDescent="0.25">
      <c r="A105" s="29">
        <v>95</v>
      </c>
      <c r="B105" s="24" t="s">
        <v>134</v>
      </c>
      <c r="C105" s="4" t="s">
        <v>24</v>
      </c>
      <c r="D105" s="3" t="s">
        <v>142</v>
      </c>
      <c r="E105" s="55"/>
      <c r="F105" s="55"/>
      <c r="G105" s="55"/>
      <c r="H105" s="3">
        <v>840</v>
      </c>
      <c r="I105" s="3" t="s">
        <v>60</v>
      </c>
      <c r="J105" s="50"/>
      <c r="K105" s="7">
        <f t="shared" si="2"/>
        <v>0</v>
      </c>
    </row>
    <row r="106" spans="1:11" ht="95.1" customHeight="1" thickBot="1" x14ac:dyDescent="0.3">
      <c r="A106" s="31">
        <v>96</v>
      </c>
      <c r="B106" s="25" t="s">
        <v>134</v>
      </c>
      <c r="C106" s="13" t="s">
        <v>26</v>
      </c>
      <c r="D106" s="12" t="s">
        <v>143</v>
      </c>
      <c r="E106" s="57"/>
      <c r="F106" s="57"/>
      <c r="G106" s="57"/>
      <c r="H106" s="12">
        <v>705</v>
      </c>
      <c r="I106" s="3" t="s">
        <v>60</v>
      </c>
      <c r="J106" s="53"/>
      <c r="K106" s="21">
        <f t="shared" si="2"/>
        <v>0</v>
      </c>
    </row>
    <row r="107" spans="1:11" ht="51" customHeight="1" thickBot="1" x14ac:dyDescent="0.3">
      <c r="A107" s="65" t="s">
        <v>123</v>
      </c>
      <c r="B107" s="66"/>
      <c r="C107" s="66"/>
      <c r="D107" s="66"/>
      <c r="E107" s="66"/>
      <c r="F107" s="66"/>
      <c r="G107" s="66"/>
      <c r="H107" s="66"/>
      <c r="I107" s="66"/>
      <c r="J107" s="66"/>
      <c r="K107" s="67"/>
    </row>
    <row r="108" spans="1:11" ht="34.5" customHeight="1" thickBot="1" x14ac:dyDescent="0.3">
      <c r="A108" s="62" t="s">
        <v>145</v>
      </c>
      <c r="B108" s="63"/>
      <c r="C108" s="63"/>
      <c r="D108" s="63"/>
      <c r="E108" s="63"/>
      <c r="F108" s="63"/>
      <c r="G108" s="63"/>
      <c r="H108" s="63"/>
      <c r="I108" s="63"/>
      <c r="J108" s="63"/>
      <c r="K108" s="64"/>
    </row>
    <row r="109" spans="1:11" s="39" customFormat="1" ht="95.1" customHeight="1" x14ac:dyDescent="0.25">
      <c r="A109" s="45" t="s">
        <v>0</v>
      </c>
      <c r="B109" s="46" t="s">
        <v>1</v>
      </c>
      <c r="C109" s="46" t="s">
        <v>8</v>
      </c>
      <c r="D109" s="46" t="s">
        <v>10</v>
      </c>
      <c r="E109" s="46" t="s">
        <v>7</v>
      </c>
      <c r="F109" s="46" t="s">
        <v>6</v>
      </c>
      <c r="G109" s="35" t="s">
        <v>365</v>
      </c>
      <c r="H109" s="35" t="s">
        <v>361</v>
      </c>
      <c r="I109" s="35" t="s">
        <v>3</v>
      </c>
      <c r="J109" s="47" t="s">
        <v>4</v>
      </c>
      <c r="K109" s="48" t="s">
        <v>5</v>
      </c>
    </row>
    <row r="110" spans="1:11" ht="105.75" customHeight="1" x14ac:dyDescent="0.25">
      <c r="A110" s="29">
        <v>97</v>
      </c>
      <c r="B110" s="24" t="s">
        <v>147</v>
      </c>
      <c r="C110" s="4" t="s">
        <v>148</v>
      </c>
      <c r="D110" s="3" t="s">
        <v>146</v>
      </c>
      <c r="E110" s="55"/>
      <c r="F110" s="55"/>
      <c r="G110" s="55"/>
      <c r="H110" s="3">
        <v>20</v>
      </c>
      <c r="I110" s="3" t="s">
        <v>61</v>
      </c>
      <c r="J110" s="50"/>
      <c r="K110" s="7">
        <f t="shared" ref="K110:K124" si="3">SUM(H110*J110)</f>
        <v>0</v>
      </c>
    </row>
    <row r="111" spans="1:11" ht="108" customHeight="1" x14ac:dyDescent="0.25">
      <c r="A111" s="29">
        <v>98</v>
      </c>
      <c r="B111" s="24" t="s">
        <v>147</v>
      </c>
      <c r="C111" s="4" t="s">
        <v>149</v>
      </c>
      <c r="D111" s="3" t="s">
        <v>157</v>
      </c>
      <c r="E111" s="55"/>
      <c r="F111" s="55"/>
      <c r="G111" s="55"/>
      <c r="H111" s="3">
        <v>30</v>
      </c>
      <c r="I111" s="3" t="s">
        <v>61</v>
      </c>
      <c r="J111" s="50"/>
      <c r="K111" s="7">
        <f t="shared" si="3"/>
        <v>0</v>
      </c>
    </row>
    <row r="112" spans="1:11" ht="113.25" customHeight="1" x14ac:dyDescent="0.25">
      <c r="A112" s="29">
        <v>99</v>
      </c>
      <c r="B112" s="24" t="s">
        <v>147</v>
      </c>
      <c r="C112" s="4" t="s">
        <v>150</v>
      </c>
      <c r="D112" s="3" t="s">
        <v>158</v>
      </c>
      <c r="E112" s="55"/>
      <c r="F112" s="55"/>
      <c r="G112" s="55"/>
      <c r="H112" s="3">
        <v>40</v>
      </c>
      <c r="I112" s="3" t="s">
        <v>61</v>
      </c>
      <c r="J112" s="50"/>
      <c r="K112" s="7">
        <f t="shared" si="3"/>
        <v>0</v>
      </c>
    </row>
    <row r="113" spans="1:11" ht="107.25" customHeight="1" x14ac:dyDescent="0.25">
      <c r="A113" s="29">
        <v>100</v>
      </c>
      <c r="B113" s="24" t="s">
        <v>147</v>
      </c>
      <c r="C113" s="4" t="s">
        <v>151</v>
      </c>
      <c r="D113" s="3" t="s">
        <v>159</v>
      </c>
      <c r="E113" s="55"/>
      <c r="F113" s="55"/>
      <c r="G113" s="55"/>
      <c r="H113" s="3">
        <v>80</v>
      </c>
      <c r="I113" s="3" t="s">
        <v>61</v>
      </c>
      <c r="J113" s="50"/>
      <c r="K113" s="7">
        <f t="shared" si="3"/>
        <v>0</v>
      </c>
    </row>
    <row r="114" spans="1:11" ht="95.1" customHeight="1" x14ac:dyDescent="0.25">
      <c r="A114" s="29">
        <v>101</v>
      </c>
      <c r="B114" s="24" t="s">
        <v>147</v>
      </c>
      <c r="C114" s="4" t="s">
        <v>152</v>
      </c>
      <c r="D114" s="3" t="s">
        <v>160</v>
      </c>
      <c r="E114" s="55"/>
      <c r="F114" s="55"/>
      <c r="G114" s="55"/>
      <c r="H114" s="3">
        <v>35</v>
      </c>
      <c r="I114" s="3" t="s">
        <v>61</v>
      </c>
      <c r="J114" s="50"/>
      <c r="K114" s="7">
        <f t="shared" si="3"/>
        <v>0</v>
      </c>
    </row>
    <row r="115" spans="1:11" ht="95.1" customHeight="1" x14ac:dyDescent="0.25">
      <c r="A115" s="29">
        <v>102</v>
      </c>
      <c r="B115" s="24" t="s">
        <v>147</v>
      </c>
      <c r="C115" s="4" t="s">
        <v>153</v>
      </c>
      <c r="D115" s="3" t="s">
        <v>161</v>
      </c>
      <c r="E115" s="55"/>
      <c r="F115" s="55"/>
      <c r="G115" s="55"/>
      <c r="H115" s="3">
        <v>40</v>
      </c>
      <c r="I115" s="3" t="s">
        <v>61</v>
      </c>
      <c r="J115" s="50"/>
      <c r="K115" s="7">
        <f t="shared" si="3"/>
        <v>0</v>
      </c>
    </row>
    <row r="116" spans="1:11" ht="95.1" customHeight="1" x14ac:dyDescent="0.25">
      <c r="A116" s="29">
        <v>103</v>
      </c>
      <c r="B116" s="24" t="s">
        <v>147</v>
      </c>
      <c r="C116" s="4" t="s">
        <v>154</v>
      </c>
      <c r="D116" s="3" t="s">
        <v>162</v>
      </c>
      <c r="E116" s="55"/>
      <c r="F116" s="55"/>
      <c r="G116" s="55"/>
      <c r="H116" s="3">
        <v>35</v>
      </c>
      <c r="I116" s="3" t="s">
        <v>61</v>
      </c>
      <c r="J116" s="50"/>
      <c r="K116" s="7">
        <f t="shared" si="3"/>
        <v>0</v>
      </c>
    </row>
    <row r="117" spans="1:11" ht="95.1" customHeight="1" x14ac:dyDescent="0.25">
      <c r="A117" s="29">
        <v>104</v>
      </c>
      <c r="B117" s="24" t="s">
        <v>147</v>
      </c>
      <c r="C117" s="4" t="s">
        <v>155</v>
      </c>
      <c r="D117" s="3" t="s">
        <v>163</v>
      </c>
      <c r="E117" s="55"/>
      <c r="F117" s="55"/>
      <c r="G117" s="55"/>
      <c r="H117" s="3">
        <v>20</v>
      </c>
      <c r="I117" s="3" t="s">
        <v>61</v>
      </c>
      <c r="J117" s="50"/>
      <c r="K117" s="7">
        <f t="shared" si="3"/>
        <v>0</v>
      </c>
    </row>
    <row r="118" spans="1:11" ht="95.1" customHeight="1" x14ac:dyDescent="0.25">
      <c r="A118" s="29">
        <v>105</v>
      </c>
      <c r="B118" s="24" t="s">
        <v>147</v>
      </c>
      <c r="C118" s="4" t="s">
        <v>156</v>
      </c>
      <c r="D118" s="3" t="s">
        <v>164</v>
      </c>
      <c r="E118" s="55"/>
      <c r="F118" s="55"/>
      <c r="G118" s="55"/>
      <c r="H118" s="3">
        <v>15</v>
      </c>
      <c r="I118" s="3" t="s">
        <v>61</v>
      </c>
      <c r="J118" s="50"/>
      <c r="K118" s="7">
        <f t="shared" si="3"/>
        <v>0</v>
      </c>
    </row>
    <row r="119" spans="1:11" ht="95.1" customHeight="1" x14ac:dyDescent="0.25">
      <c r="A119" s="29">
        <v>106</v>
      </c>
      <c r="B119" s="24" t="s">
        <v>165</v>
      </c>
      <c r="C119" s="3" t="s">
        <v>166</v>
      </c>
      <c r="D119" s="3" t="s">
        <v>167</v>
      </c>
      <c r="E119" s="55"/>
      <c r="F119" s="55"/>
      <c r="G119" s="55"/>
      <c r="H119" s="3">
        <v>10</v>
      </c>
      <c r="I119" s="3" t="s">
        <v>60</v>
      </c>
      <c r="J119" s="50"/>
      <c r="K119" s="7">
        <f t="shared" si="3"/>
        <v>0</v>
      </c>
    </row>
    <row r="120" spans="1:11" ht="95.1" customHeight="1" x14ac:dyDescent="0.25">
      <c r="A120" s="29">
        <v>107</v>
      </c>
      <c r="B120" s="24" t="s">
        <v>165</v>
      </c>
      <c r="C120" s="3" t="s">
        <v>168</v>
      </c>
      <c r="D120" s="3" t="s">
        <v>169</v>
      </c>
      <c r="E120" s="55"/>
      <c r="F120" s="55"/>
      <c r="G120" s="55"/>
      <c r="H120" s="3">
        <v>10</v>
      </c>
      <c r="I120" s="3" t="s">
        <v>60</v>
      </c>
      <c r="J120" s="50"/>
      <c r="K120" s="7">
        <f t="shared" si="3"/>
        <v>0</v>
      </c>
    </row>
    <row r="121" spans="1:11" ht="95.1" customHeight="1" x14ac:dyDescent="0.25">
      <c r="A121" s="29">
        <v>108</v>
      </c>
      <c r="B121" s="24" t="s">
        <v>165</v>
      </c>
      <c r="C121" s="3" t="s">
        <v>170</v>
      </c>
      <c r="D121" s="3" t="s">
        <v>171</v>
      </c>
      <c r="E121" s="55"/>
      <c r="F121" s="55"/>
      <c r="G121" s="55"/>
      <c r="H121" s="3">
        <v>15</v>
      </c>
      <c r="I121" s="3" t="s">
        <v>60</v>
      </c>
      <c r="J121" s="50"/>
      <c r="K121" s="7">
        <f t="shared" si="3"/>
        <v>0</v>
      </c>
    </row>
    <row r="122" spans="1:11" ht="95.1" customHeight="1" x14ac:dyDescent="0.25">
      <c r="A122" s="29">
        <v>109</v>
      </c>
      <c r="B122" s="24" t="s">
        <v>165</v>
      </c>
      <c r="C122" s="3" t="s">
        <v>172</v>
      </c>
      <c r="D122" s="3" t="s">
        <v>173</v>
      </c>
      <c r="E122" s="55"/>
      <c r="F122" s="55"/>
      <c r="G122" s="55"/>
      <c r="H122" s="3">
        <v>15</v>
      </c>
      <c r="I122" s="3" t="s">
        <v>60</v>
      </c>
      <c r="J122" s="50"/>
      <c r="K122" s="7">
        <f t="shared" si="3"/>
        <v>0</v>
      </c>
    </row>
    <row r="123" spans="1:11" ht="95.1" customHeight="1" x14ac:dyDescent="0.25">
      <c r="A123" s="29">
        <v>110</v>
      </c>
      <c r="B123" s="24" t="s">
        <v>165</v>
      </c>
      <c r="C123" s="3" t="s">
        <v>174</v>
      </c>
      <c r="D123" s="3" t="s">
        <v>175</v>
      </c>
      <c r="E123" s="55"/>
      <c r="F123" s="55"/>
      <c r="G123" s="55"/>
      <c r="H123" s="3">
        <v>15</v>
      </c>
      <c r="I123" s="3" t="s">
        <v>60</v>
      </c>
      <c r="J123" s="50"/>
      <c r="K123" s="7">
        <f t="shared" si="3"/>
        <v>0</v>
      </c>
    </row>
    <row r="124" spans="1:11" ht="95.1" customHeight="1" thickBot="1" x14ac:dyDescent="0.3">
      <c r="A124" s="31">
        <v>111</v>
      </c>
      <c r="B124" s="25" t="s">
        <v>165</v>
      </c>
      <c r="C124" s="12" t="s">
        <v>176</v>
      </c>
      <c r="D124" s="12" t="s">
        <v>177</v>
      </c>
      <c r="E124" s="57"/>
      <c r="F124" s="57"/>
      <c r="G124" s="57"/>
      <c r="H124" s="12">
        <v>10</v>
      </c>
      <c r="I124" s="12" t="s">
        <v>60</v>
      </c>
      <c r="J124" s="53"/>
      <c r="K124" s="21">
        <f t="shared" si="3"/>
        <v>0</v>
      </c>
    </row>
    <row r="125" spans="1:11" ht="57" customHeight="1" thickBot="1" x14ac:dyDescent="0.3">
      <c r="A125" s="65" t="s">
        <v>178</v>
      </c>
      <c r="B125" s="66"/>
      <c r="C125" s="66"/>
      <c r="D125" s="66"/>
      <c r="E125" s="66"/>
      <c r="F125" s="66"/>
      <c r="G125" s="66"/>
      <c r="H125" s="66"/>
      <c r="I125" s="66"/>
      <c r="J125" s="66"/>
      <c r="K125" s="67"/>
    </row>
    <row r="126" spans="1:11" ht="36.75" customHeight="1" thickBot="1" x14ac:dyDescent="0.3">
      <c r="A126" s="62" t="s">
        <v>179</v>
      </c>
      <c r="B126" s="63"/>
      <c r="C126" s="63"/>
      <c r="D126" s="63"/>
      <c r="E126" s="63"/>
      <c r="F126" s="63"/>
      <c r="G126" s="63"/>
      <c r="H126" s="63"/>
      <c r="I126" s="63"/>
      <c r="J126" s="63"/>
      <c r="K126" s="64"/>
    </row>
    <row r="127" spans="1:11" s="39" customFormat="1" ht="95.1" customHeight="1" x14ac:dyDescent="0.25">
      <c r="A127" s="33" t="s">
        <v>0</v>
      </c>
      <c r="B127" s="34" t="s">
        <v>1</v>
      </c>
      <c r="C127" s="34" t="s">
        <v>8</v>
      </c>
      <c r="D127" s="34" t="s">
        <v>10</v>
      </c>
      <c r="E127" s="34" t="s">
        <v>7</v>
      </c>
      <c r="F127" s="34" t="s">
        <v>6</v>
      </c>
      <c r="G127" s="35" t="s">
        <v>365</v>
      </c>
      <c r="H127" s="35" t="s">
        <v>361</v>
      </c>
      <c r="I127" s="36" t="s">
        <v>3</v>
      </c>
      <c r="J127" s="37" t="s">
        <v>4</v>
      </c>
      <c r="K127" s="38" t="s">
        <v>5</v>
      </c>
    </row>
    <row r="128" spans="1:11" ht="95.1" customHeight="1" x14ac:dyDescent="0.25">
      <c r="A128" s="29">
        <v>112</v>
      </c>
      <c r="B128" s="22" t="s">
        <v>180</v>
      </c>
      <c r="C128" s="3">
        <v>5</v>
      </c>
      <c r="D128" s="3" t="s">
        <v>181</v>
      </c>
      <c r="E128" s="55"/>
      <c r="F128" s="55"/>
      <c r="G128" s="55"/>
      <c r="H128" s="3">
        <v>870</v>
      </c>
      <c r="I128" s="3" t="s">
        <v>60</v>
      </c>
      <c r="J128" s="50"/>
      <c r="K128" s="7">
        <f t="shared" ref="K128:K146" si="4">SUM(H128*J128)</f>
        <v>0</v>
      </c>
    </row>
    <row r="129" spans="1:11" ht="95.1" customHeight="1" x14ac:dyDescent="0.25">
      <c r="A129" s="29">
        <v>113</v>
      </c>
      <c r="B129" s="22" t="s">
        <v>180</v>
      </c>
      <c r="C129" s="3">
        <v>6</v>
      </c>
      <c r="D129" s="3" t="s">
        <v>182</v>
      </c>
      <c r="E129" s="55"/>
      <c r="F129" s="55"/>
      <c r="G129" s="55"/>
      <c r="H129" s="3">
        <v>660</v>
      </c>
      <c r="I129" s="3" t="s">
        <v>60</v>
      </c>
      <c r="J129" s="50"/>
      <c r="K129" s="7">
        <f t="shared" si="4"/>
        <v>0</v>
      </c>
    </row>
    <row r="130" spans="1:11" ht="95.1" customHeight="1" x14ac:dyDescent="0.25">
      <c r="A130" s="29">
        <v>114</v>
      </c>
      <c r="B130" s="22" t="s">
        <v>180</v>
      </c>
      <c r="C130" s="3">
        <v>7</v>
      </c>
      <c r="D130" s="3" t="s">
        <v>183</v>
      </c>
      <c r="E130" s="55"/>
      <c r="F130" s="55"/>
      <c r="G130" s="55"/>
      <c r="H130" s="3">
        <v>480</v>
      </c>
      <c r="I130" s="3" t="s">
        <v>60</v>
      </c>
      <c r="J130" s="50"/>
      <c r="K130" s="7">
        <f t="shared" si="4"/>
        <v>0</v>
      </c>
    </row>
    <row r="131" spans="1:11" ht="95.1" customHeight="1" x14ac:dyDescent="0.25">
      <c r="A131" s="29">
        <v>115</v>
      </c>
      <c r="B131" s="22" t="s">
        <v>180</v>
      </c>
      <c r="C131" s="3">
        <v>8</v>
      </c>
      <c r="D131" s="3" t="s">
        <v>184</v>
      </c>
      <c r="E131" s="55"/>
      <c r="F131" s="55"/>
      <c r="G131" s="55"/>
      <c r="H131" s="3">
        <v>420</v>
      </c>
      <c r="I131" s="3" t="s">
        <v>60</v>
      </c>
      <c r="J131" s="50"/>
      <c r="K131" s="7">
        <f t="shared" si="4"/>
        <v>0</v>
      </c>
    </row>
    <row r="132" spans="1:11" ht="95.1" customHeight="1" x14ac:dyDescent="0.25">
      <c r="A132" s="29">
        <v>116</v>
      </c>
      <c r="B132" s="22" t="s">
        <v>180</v>
      </c>
      <c r="C132" s="3">
        <v>9</v>
      </c>
      <c r="D132" s="3" t="s">
        <v>185</v>
      </c>
      <c r="E132" s="55"/>
      <c r="F132" s="55"/>
      <c r="G132" s="55"/>
      <c r="H132" s="3">
        <v>210</v>
      </c>
      <c r="I132" s="3" t="s">
        <v>60</v>
      </c>
      <c r="J132" s="50"/>
      <c r="K132" s="7">
        <f t="shared" si="4"/>
        <v>0</v>
      </c>
    </row>
    <row r="133" spans="1:11" ht="95.1" customHeight="1" x14ac:dyDescent="0.25">
      <c r="A133" s="29">
        <v>117</v>
      </c>
      <c r="B133" s="22" t="s">
        <v>180</v>
      </c>
      <c r="C133" s="3">
        <v>10</v>
      </c>
      <c r="D133" s="3" t="s">
        <v>186</v>
      </c>
      <c r="E133" s="55"/>
      <c r="F133" s="55"/>
      <c r="G133" s="55"/>
      <c r="H133" s="3">
        <v>90</v>
      </c>
      <c r="I133" s="3" t="s">
        <v>60</v>
      </c>
      <c r="J133" s="50"/>
      <c r="K133" s="7">
        <f t="shared" si="4"/>
        <v>0</v>
      </c>
    </row>
    <row r="134" spans="1:11" ht="95.1" customHeight="1" x14ac:dyDescent="0.25">
      <c r="A134" s="29">
        <v>118</v>
      </c>
      <c r="B134" s="22" t="s">
        <v>180</v>
      </c>
      <c r="C134" s="3">
        <v>11</v>
      </c>
      <c r="D134" s="3" t="s">
        <v>187</v>
      </c>
      <c r="E134" s="55"/>
      <c r="F134" s="55"/>
      <c r="G134" s="55"/>
      <c r="H134" s="3">
        <v>30</v>
      </c>
      <c r="I134" s="3" t="s">
        <v>60</v>
      </c>
      <c r="J134" s="50"/>
      <c r="K134" s="7">
        <f t="shared" si="4"/>
        <v>0</v>
      </c>
    </row>
    <row r="135" spans="1:11" ht="95.1" customHeight="1" x14ac:dyDescent="0.25">
      <c r="A135" s="29">
        <v>119</v>
      </c>
      <c r="B135" s="22" t="s">
        <v>180</v>
      </c>
      <c r="C135" s="3">
        <v>12</v>
      </c>
      <c r="D135" s="3" t="s">
        <v>188</v>
      </c>
      <c r="E135" s="55"/>
      <c r="F135" s="55"/>
      <c r="G135" s="55"/>
      <c r="H135" s="3">
        <v>30</v>
      </c>
      <c r="I135" s="3" t="s">
        <v>60</v>
      </c>
      <c r="J135" s="50"/>
      <c r="K135" s="7">
        <f t="shared" si="4"/>
        <v>0</v>
      </c>
    </row>
    <row r="136" spans="1:11" ht="95.1" customHeight="1" x14ac:dyDescent="0.25">
      <c r="A136" s="29">
        <v>120</v>
      </c>
      <c r="B136" s="22" t="s">
        <v>180</v>
      </c>
      <c r="C136" s="3">
        <v>13</v>
      </c>
      <c r="D136" s="3" t="s">
        <v>189</v>
      </c>
      <c r="E136" s="55"/>
      <c r="F136" s="55"/>
      <c r="G136" s="55"/>
      <c r="H136" s="3">
        <v>15</v>
      </c>
      <c r="I136" s="3" t="s">
        <v>60</v>
      </c>
      <c r="J136" s="50"/>
      <c r="K136" s="7">
        <f t="shared" si="4"/>
        <v>0</v>
      </c>
    </row>
    <row r="137" spans="1:11" ht="95.1" customHeight="1" x14ac:dyDescent="0.25">
      <c r="A137" s="29">
        <v>121</v>
      </c>
      <c r="B137" s="22" t="s">
        <v>354</v>
      </c>
      <c r="C137" s="4" t="s">
        <v>191</v>
      </c>
      <c r="D137" s="3" t="s">
        <v>201</v>
      </c>
      <c r="E137" s="55"/>
      <c r="F137" s="55"/>
      <c r="G137" s="55"/>
      <c r="H137" s="3">
        <v>170</v>
      </c>
      <c r="I137" s="3" t="s">
        <v>60</v>
      </c>
      <c r="J137" s="50"/>
      <c r="K137" s="7">
        <f t="shared" si="4"/>
        <v>0</v>
      </c>
    </row>
    <row r="138" spans="1:11" ht="95.1" customHeight="1" x14ac:dyDescent="0.25">
      <c r="A138" s="29">
        <v>122</v>
      </c>
      <c r="B138" s="22" t="s">
        <v>354</v>
      </c>
      <c r="C138" s="4" t="s">
        <v>190</v>
      </c>
      <c r="D138" s="3" t="s">
        <v>202</v>
      </c>
      <c r="E138" s="55"/>
      <c r="F138" s="55"/>
      <c r="G138" s="55"/>
      <c r="H138" s="3">
        <v>380</v>
      </c>
      <c r="I138" s="3" t="s">
        <v>60</v>
      </c>
      <c r="J138" s="50"/>
      <c r="K138" s="7">
        <f t="shared" si="4"/>
        <v>0</v>
      </c>
    </row>
    <row r="139" spans="1:11" ht="95.1" customHeight="1" x14ac:dyDescent="0.25">
      <c r="A139" s="29">
        <v>123</v>
      </c>
      <c r="B139" s="22" t="s">
        <v>354</v>
      </c>
      <c r="C139" s="4" t="s">
        <v>192</v>
      </c>
      <c r="D139" s="3" t="s">
        <v>204</v>
      </c>
      <c r="E139" s="55"/>
      <c r="F139" s="55"/>
      <c r="G139" s="55"/>
      <c r="H139" s="3">
        <v>360</v>
      </c>
      <c r="I139" s="3" t="s">
        <v>60</v>
      </c>
      <c r="J139" s="50"/>
      <c r="K139" s="7">
        <f t="shared" si="4"/>
        <v>0</v>
      </c>
    </row>
    <row r="140" spans="1:11" ht="95.1" customHeight="1" x14ac:dyDescent="0.25">
      <c r="A140" s="29">
        <v>124</v>
      </c>
      <c r="B140" s="22" t="s">
        <v>354</v>
      </c>
      <c r="C140" s="4" t="s">
        <v>193</v>
      </c>
      <c r="D140" s="3" t="s">
        <v>203</v>
      </c>
      <c r="E140" s="55"/>
      <c r="F140" s="55"/>
      <c r="G140" s="55"/>
      <c r="H140" s="3">
        <v>400</v>
      </c>
      <c r="I140" s="3" t="s">
        <v>60</v>
      </c>
      <c r="J140" s="50"/>
      <c r="K140" s="7">
        <f t="shared" si="4"/>
        <v>0</v>
      </c>
    </row>
    <row r="141" spans="1:11" ht="122.25" customHeight="1" x14ac:dyDescent="0.25">
      <c r="A141" s="29">
        <v>125</v>
      </c>
      <c r="B141" s="22" t="s">
        <v>194</v>
      </c>
      <c r="C141" s="4" t="s">
        <v>195</v>
      </c>
      <c r="D141" s="3" t="s">
        <v>205</v>
      </c>
      <c r="E141" s="55"/>
      <c r="F141" s="55"/>
      <c r="G141" s="55"/>
      <c r="H141" s="3">
        <v>20</v>
      </c>
      <c r="I141" s="3" t="s">
        <v>60</v>
      </c>
      <c r="J141" s="50"/>
      <c r="K141" s="7">
        <f t="shared" si="4"/>
        <v>0</v>
      </c>
    </row>
    <row r="142" spans="1:11" ht="111.75" customHeight="1" x14ac:dyDescent="0.25">
      <c r="A142" s="29">
        <v>126</v>
      </c>
      <c r="B142" s="22" t="s">
        <v>194</v>
      </c>
      <c r="C142" s="4" t="s">
        <v>196</v>
      </c>
      <c r="D142" s="3" t="s">
        <v>206</v>
      </c>
      <c r="E142" s="55"/>
      <c r="F142" s="55"/>
      <c r="G142" s="55"/>
      <c r="H142" s="3">
        <v>30</v>
      </c>
      <c r="I142" s="3" t="s">
        <v>60</v>
      </c>
      <c r="J142" s="50"/>
      <c r="K142" s="7">
        <f t="shared" si="4"/>
        <v>0</v>
      </c>
    </row>
    <row r="143" spans="1:11" ht="117" customHeight="1" x14ac:dyDescent="0.25">
      <c r="A143" s="29">
        <v>127</v>
      </c>
      <c r="B143" s="22" t="s">
        <v>194</v>
      </c>
      <c r="C143" s="4" t="s">
        <v>197</v>
      </c>
      <c r="D143" s="3" t="s">
        <v>207</v>
      </c>
      <c r="E143" s="55"/>
      <c r="F143" s="55"/>
      <c r="G143" s="55"/>
      <c r="H143" s="3">
        <v>10</v>
      </c>
      <c r="I143" s="3" t="s">
        <v>60</v>
      </c>
      <c r="J143" s="50"/>
      <c r="K143" s="7">
        <f t="shared" si="4"/>
        <v>0</v>
      </c>
    </row>
    <row r="144" spans="1:11" ht="117.75" customHeight="1" x14ac:dyDescent="0.25">
      <c r="A144" s="29">
        <v>128</v>
      </c>
      <c r="B144" s="22" t="s">
        <v>194</v>
      </c>
      <c r="C144" s="4" t="s">
        <v>198</v>
      </c>
      <c r="D144" s="3" t="s">
        <v>208</v>
      </c>
      <c r="E144" s="55"/>
      <c r="F144" s="55"/>
      <c r="G144" s="55"/>
      <c r="H144" s="3">
        <v>10</v>
      </c>
      <c r="I144" s="3" t="s">
        <v>60</v>
      </c>
      <c r="J144" s="50"/>
      <c r="K144" s="7">
        <f t="shared" si="4"/>
        <v>0</v>
      </c>
    </row>
    <row r="145" spans="1:11" ht="114.75" customHeight="1" x14ac:dyDescent="0.25">
      <c r="A145" s="29">
        <v>129</v>
      </c>
      <c r="B145" s="22" t="s">
        <v>194</v>
      </c>
      <c r="C145" s="4" t="s">
        <v>199</v>
      </c>
      <c r="D145" s="3" t="s">
        <v>209</v>
      </c>
      <c r="E145" s="55"/>
      <c r="F145" s="55"/>
      <c r="G145" s="55"/>
      <c r="H145" s="3">
        <v>30</v>
      </c>
      <c r="I145" s="3" t="s">
        <v>60</v>
      </c>
      <c r="J145" s="50"/>
      <c r="K145" s="7">
        <f t="shared" si="4"/>
        <v>0</v>
      </c>
    </row>
    <row r="146" spans="1:11" ht="124.5" customHeight="1" thickBot="1" x14ac:dyDescent="0.3">
      <c r="A146" s="31">
        <v>130</v>
      </c>
      <c r="B146" s="14" t="s">
        <v>194</v>
      </c>
      <c r="C146" s="13" t="s">
        <v>200</v>
      </c>
      <c r="D146" s="12" t="s">
        <v>210</v>
      </c>
      <c r="E146" s="57"/>
      <c r="F146" s="57"/>
      <c r="G146" s="57"/>
      <c r="H146" s="12">
        <v>20</v>
      </c>
      <c r="I146" s="12" t="s">
        <v>60</v>
      </c>
      <c r="J146" s="53"/>
      <c r="K146" s="21">
        <f t="shared" si="4"/>
        <v>0</v>
      </c>
    </row>
    <row r="147" spans="1:11" ht="47.25" customHeight="1" thickBot="1" x14ac:dyDescent="0.3">
      <c r="A147" s="65" t="s">
        <v>211</v>
      </c>
      <c r="B147" s="66"/>
      <c r="C147" s="66"/>
      <c r="D147" s="66"/>
      <c r="E147" s="66"/>
      <c r="F147" s="66"/>
      <c r="G147" s="66"/>
      <c r="H147" s="66"/>
      <c r="I147" s="66"/>
      <c r="J147" s="66"/>
      <c r="K147" s="67"/>
    </row>
    <row r="148" spans="1:11" ht="47.25" customHeight="1" thickBot="1" x14ac:dyDescent="0.3">
      <c r="A148" s="62" t="s">
        <v>212</v>
      </c>
      <c r="B148" s="63"/>
      <c r="C148" s="63"/>
      <c r="D148" s="63"/>
      <c r="E148" s="63"/>
      <c r="F148" s="63"/>
      <c r="G148" s="63"/>
      <c r="H148" s="63"/>
      <c r="I148" s="63"/>
      <c r="J148" s="63"/>
      <c r="K148" s="64"/>
    </row>
    <row r="149" spans="1:11" s="39" customFormat="1" ht="95.1" customHeight="1" x14ac:dyDescent="0.25">
      <c r="A149" s="33" t="s">
        <v>0</v>
      </c>
      <c r="B149" s="34" t="s">
        <v>1</v>
      </c>
      <c r="C149" s="34" t="s">
        <v>8</v>
      </c>
      <c r="D149" s="34" t="s">
        <v>10</v>
      </c>
      <c r="E149" s="34" t="s">
        <v>7</v>
      </c>
      <c r="F149" s="34" t="s">
        <v>6</v>
      </c>
      <c r="G149" s="35" t="s">
        <v>365</v>
      </c>
      <c r="H149" s="35" t="s">
        <v>361</v>
      </c>
      <c r="I149" s="36" t="s">
        <v>3</v>
      </c>
      <c r="J149" s="37" t="s">
        <v>4</v>
      </c>
      <c r="K149" s="38" t="s">
        <v>5</v>
      </c>
    </row>
    <row r="150" spans="1:11" ht="108.75" customHeight="1" x14ac:dyDescent="0.25">
      <c r="A150" s="29">
        <v>131</v>
      </c>
      <c r="B150" s="22" t="s">
        <v>216</v>
      </c>
      <c r="C150" s="4" t="s">
        <v>355</v>
      </c>
      <c r="D150" s="3" t="s">
        <v>213</v>
      </c>
      <c r="E150" s="55"/>
      <c r="F150" s="55"/>
      <c r="G150" s="55"/>
      <c r="H150" s="3">
        <v>40</v>
      </c>
      <c r="I150" s="3" t="s">
        <v>60</v>
      </c>
      <c r="J150" s="50"/>
      <c r="K150" s="7">
        <f t="shared" ref="K150" si="5">SUM(H150*J150)</f>
        <v>0</v>
      </c>
    </row>
    <row r="151" spans="1:11" ht="51.75" customHeight="1" thickBot="1" x14ac:dyDescent="0.3">
      <c r="A151" s="68" t="s">
        <v>214</v>
      </c>
      <c r="B151" s="69"/>
      <c r="C151" s="69"/>
      <c r="D151" s="69"/>
      <c r="E151" s="69"/>
      <c r="F151" s="69"/>
      <c r="G151" s="69"/>
      <c r="H151" s="69"/>
      <c r="I151" s="69"/>
      <c r="J151" s="69"/>
      <c r="K151" s="70"/>
    </row>
    <row r="152" spans="1:11" ht="36" customHeight="1" thickBot="1" x14ac:dyDescent="0.3">
      <c r="A152" s="71" t="s">
        <v>215</v>
      </c>
      <c r="B152" s="72"/>
      <c r="C152" s="72"/>
      <c r="D152" s="72"/>
      <c r="E152" s="72"/>
      <c r="F152" s="72"/>
      <c r="G152" s="72"/>
      <c r="H152" s="72"/>
      <c r="I152" s="72"/>
      <c r="J152" s="72"/>
      <c r="K152" s="73"/>
    </row>
    <row r="153" spans="1:11" s="39" customFormat="1" ht="95.1" customHeight="1" x14ac:dyDescent="0.25">
      <c r="A153" s="40" t="s">
        <v>0</v>
      </c>
      <c r="B153" s="41" t="s">
        <v>1</v>
      </c>
      <c r="C153" s="41" t="s">
        <v>8</v>
      </c>
      <c r="D153" s="41" t="s">
        <v>10</v>
      </c>
      <c r="E153" s="41" t="s">
        <v>7</v>
      </c>
      <c r="F153" s="41" t="s">
        <v>6</v>
      </c>
      <c r="G153" s="35" t="s">
        <v>365</v>
      </c>
      <c r="H153" s="41" t="s">
        <v>2</v>
      </c>
      <c r="I153" s="42" t="s">
        <v>3</v>
      </c>
      <c r="J153" s="43" t="s">
        <v>4</v>
      </c>
      <c r="K153" s="44" t="s">
        <v>5</v>
      </c>
    </row>
    <row r="154" spans="1:11" ht="95.1" customHeight="1" x14ac:dyDescent="0.25">
      <c r="A154" s="29">
        <v>132</v>
      </c>
      <c r="B154" s="22" t="s">
        <v>356</v>
      </c>
      <c r="C154" s="11">
        <v>4.5</v>
      </c>
      <c r="D154" s="3" t="s">
        <v>217</v>
      </c>
      <c r="E154" s="55"/>
      <c r="F154" s="55"/>
      <c r="G154" s="55"/>
      <c r="H154" s="3">
        <v>25</v>
      </c>
      <c r="I154" s="3" t="s">
        <v>61</v>
      </c>
      <c r="J154" s="50"/>
      <c r="K154" s="7">
        <f t="shared" ref="K154:K225" si="6">SUM(H154*J154)</f>
        <v>0</v>
      </c>
    </row>
    <row r="155" spans="1:11" ht="95.1" customHeight="1" x14ac:dyDescent="0.25">
      <c r="A155" s="29">
        <v>133</v>
      </c>
      <c r="B155" s="22" t="s">
        <v>356</v>
      </c>
      <c r="C155" s="4">
        <v>5</v>
      </c>
      <c r="D155" s="3" t="s">
        <v>219</v>
      </c>
      <c r="E155" s="55"/>
      <c r="F155" s="55"/>
      <c r="G155" s="55"/>
      <c r="H155" s="3">
        <v>25</v>
      </c>
      <c r="I155" s="3" t="s">
        <v>61</v>
      </c>
      <c r="J155" s="50"/>
      <c r="K155" s="7">
        <f t="shared" si="6"/>
        <v>0</v>
      </c>
    </row>
    <row r="156" spans="1:11" ht="95.1" customHeight="1" x14ac:dyDescent="0.25">
      <c r="A156" s="29">
        <v>134</v>
      </c>
      <c r="B156" s="22" t="s">
        <v>356</v>
      </c>
      <c r="C156" s="11">
        <v>5.5</v>
      </c>
      <c r="D156" s="3" t="s">
        <v>220</v>
      </c>
      <c r="E156" s="55"/>
      <c r="F156" s="55"/>
      <c r="G156" s="55"/>
      <c r="H156" s="3">
        <v>25</v>
      </c>
      <c r="I156" s="3" t="s">
        <v>61</v>
      </c>
      <c r="J156" s="50"/>
      <c r="K156" s="7">
        <f t="shared" si="6"/>
        <v>0</v>
      </c>
    </row>
    <row r="157" spans="1:11" ht="95.1" customHeight="1" x14ac:dyDescent="0.25">
      <c r="A157" s="29">
        <v>135</v>
      </c>
      <c r="B157" s="22" t="s">
        <v>356</v>
      </c>
      <c r="C157" s="4">
        <v>6</v>
      </c>
      <c r="D157" s="3" t="s">
        <v>221</v>
      </c>
      <c r="E157" s="55"/>
      <c r="F157" s="55"/>
      <c r="G157" s="55"/>
      <c r="H157" s="3">
        <v>25</v>
      </c>
      <c r="I157" s="3" t="s">
        <v>61</v>
      </c>
      <c r="J157" s="50"/>
      <c r="K157" s="7">
        <f t="shared" si="6"/>
        <v>0</v>
      </c>
    </row>
    <row r="158" spans="1:11" ht="95.1" customHeight="1" x14ac:dyDescent="0.25">
      <c r="A158" s="29">
        <v>136</v>
      </c>
      <c r="B158" s="22" t="s">
        <v>356</v>
      </c>
      <c r="C158" s="11">
        <v>6.5</v>
      </c>
      <c r="D158" s="3" t="s">
        <v>222</v>
      </c>
      <c r="E158" s="55"/>
      <c r="F158" s="55"/>
      <c r="G158" s="55"/>
      <c r="H158" s="3">
        <v>25</v>
      </c>
      <c r="I158" s="3" t="s">
        <v>61</v>
      </c>
      <c r="J158" s="50"/>
      <c r="K158" s="7">
        <f t="shared" si="6"/>
        <v>0</v>
      </c>
    </row>
    <row r="159" spans="1:11" ht="95.1" customHeight="1" x14ac:dyDescent="0.25">
      <c r="A159" s="29">
        <v>137</v>
      </c>
      <c r="B159" s="22" t="s">
        <v>356</v>
      </c>
      <c r="C159" s="4">
        <v>7</v>
      </c>
      <c r="D159" s="3" t="s">
        <v>223</v>
      </c>
      <c r="E159" s="55"/>
      <c r="F159" s="55"/>
      <c r="G159" s="55"/>
      <c r="H159" s="3">
        <v>25</v>
      </c>
      <c r="I159" s="3" t="s">
        <v>61</v>
      </c>
      <c r="J159" s="50"/>
      <c r="K159" s="7">
        <f t="shared" si="6"/>
        <v>0</v>
      </c>
    </row>
    <row r="160" spans="1:11" ht="95.1" customHeight="1" x14ac:dyDescent="0.25">
      <c r="A160" s="29">
        <v>138</v>
      </c>
      <c r="B160" s="22" t="s">
        <v>356</v>
      </c>
      <c r="C160" s="11">
        <v>7.5</v>
      </c>
      <c r="D160" s="3" t="s">
        <v>224</v>
      </c>
      <c r="E160" s="55"/>
      <c r="F160" s="55"/>
      <c r="G160" s="55"/>
      <c r="H160" s="3">
        <v>25</v>
      </c>
      <c r="I160" s="3" t="s">
        <v>61</v>
      </c>
      <c r="J160" s="50"/>
      <c r="K160" s="7">
        <f t="shared" si="6"/>
        <v>0</v>
      </c>
    </row>
    <row r="161" spans="1:11" ht="95.1" customHeight="1" x14ac:dyDescent="0.25">
      <c r="A161" s="29">
        <v>139</v>
      </c>
      <c r="B161" s="22" t="s">
        <v>356</v>
      </c>
      <c r="C161" s="4">
        <v>8</v>
      </c>
      <c r="D161" s="3" t="s">
        <v>225</v>
      </c>
      <c r="E161" s="55"/>
      <c r="F161" s="55"/>
      <c r="G161" s="55"/>
      <c r="H161" s="3">
        <v>25</v>
      </c>
      <c r="I161" s="3" t="s">
        <v>61</v>
      </c>
      <c r="J161" s="50"/>
      <c r="K161" s="7">
        <f t="shared" si="6"/>
        <v>0</v>
      </c>
    </row>
    <row r="162" spans="1:11" ht="95.1" customHeight="1" x14ac:dyDescent="0.25">
      <c r="A162" s="29">
        <v>140</v>
      </c>
      <c r="B162" s="22" t="s">
        <v>356</v>
      </c>
      <c r="C162" s="11">
        <v>8.5</v>
      </c>
      <c r="D162" s="3" t="s">
        <v>226</v>
      </c>
      <c r="E162" s="55"/>
      <c r="F162" s="55"/>
      <c r="G162" s="55"/>
      <c r="H162" s="3">
        <v>25</v>
      </c>
      <c r="I162" s="3" t="s">
        <v>61</v>
      </c>
      <c r="J162" s="50"/>
      <c r="K162" s="7">
        <f t="shared" si="6"/>
        <v>0</v>
      </c>
    </row>
    <row r="163" spans="1:11" ht="95.1" customHeight="1" x14ac:dyDescent="0.25">
      <c r="A163" s="29">
        <v>141</v>
      </c>
      <c r="B163" s="22" t="s">
        <v>356</v>
      </c>
      <c r="C163" s="4">
        <v>9</v>
      </c>
      <c r="D163" s="3" t="s">
        <v>227</v>
      </c>
      <c r="E163" s="55"/>
      <c r="F163" s="55"/>
      <c r="G163" s="55"/>
      <c r="H163" s="3">
        <v>25</v>
      </c>
      <c r="I163" s="3" t="s">
        <v>61</v>
      </c>
      <c r="J163" s="50"/>
      <c r="K163" s="7">
        <f t="shared" si="6"/>
        <v>0</v>
      </c>
    </row>
    <row r="164" spans="1:11" ht="95.1" customHeight="1" x14ac:dyDescent="0.25">
      <c r="A164" s="29">
        <v>142</v>
      </c>
      <c r="B164" s="22" t="s">
        <v>356</v>
      </c>
      <c r="C164" s="11">
        <v>9.5</v>
      </c>
      <c r="D164" s="3" t="s">
        <v>228</v>
      </c>
      <c r="E164" s="55"/>
      <c r="F164" s="55"/>
      <c r="G164" s="55"/>
      <c r="H164" s="3">
        <v>25</v>
      </c>
      <c r="I164" s="3" t="s">
        <v>61</v>
      </c>
      <c r="J164" s="50"/>
      <c r="K164" s="7">
        <f t="shared" si="6"/>
        <v>0</v>
      </c>
    </row>
    <row r="165" spans="1:11" ht="95.1" customHeight="1" x14ac:dyDescent="0.25">
      <c r="A165" s="29">
        <v>143</v>
      </c>
      <c r="B165" s="22" t="s">
        <v>356</v>
      </c>
      <c r="C165" s="4">
        <v>10</v>
      </c>
      <c r="D165" s="3" t="s">
        <v>229</v>
      </c>
      <c r="E165" s="55"/>
      <c r="F165" s="55"/>
      <c r="G165" s="55"/>
      <c r="H165" s="3">
        <v>25</v>
      </c>
      <c r="I165" s="3" t="s">
        <v>61</v>
      </c>
      <c r="J165" s="50"/>
      <c r="K165" s="7">
        <f t="shared" si="6"/>
        <v>0</v>
      </c>
    </row>
    <row r="166" spans="1:11" ht="95.1" customHeight="1" x14ac:dyDescent="0.25">
      <c r="A166" s="29">
        <v>144</v>
      </c>
      <c r="B166" s="22" t="s">
        <v>356</v>
      </c>
      <c r="C166" s="4">
        <v>11</v>
      </c>
      <c r="D166" s="3" t="s">
        <v>230</v>
      </c>
      <c r="E166" s="55"/>
      <c r="F166" s="55"/>
      <c r="G166" s="55"/>
      <c r="H166" s="3">
        <v>25</v>
      </c>
      <c r="I166" s="3" t="s">
        <v>61</v>
      </c>
      <c r="J166" s="50"/>
      <c r="K166" s="7">
        <f t="shared" si="6"/>
        <v>0</v>
      </c>
    </row>
    <row r="167" spans="1:11" ht="95.1" customHeight="1" x14ac:dyDescent="0.25">
      <c r="A167" s="29">
        <v>145</v>
      </c>
      <c r="B167" s="22" t="s">
        <v>357</v>
      </c>
      <c r="C167" s="4">
        <v>5</v>
      </c>
      <c r="D167" s="3" t="s">
        <v>218</v>
      </c>
      <c r="E167" s="55"/>
      <c r="F167" s="55"/>
      <c r="G167" s="55"/>
      <c r="H167" s="3">
        <v>15</v>
      </c>
      <c r="I167" s="3" t="s">
        <v>61</v>
      </c>
      <c r="J167" s="50"/>
      <c r="K167" s="7">
        <f t="shared" si="6"/>
        <v>0</v>
      </c>
    </row>
    <row r="168" spans="1:11" ht="95.1" customHeight="1" x14ac:dyDescent="0.25">
      <c r="A168" s="29">
        <v>146</v>
      </c>
      <c r="B168" s="22" t="s">
        <v>358</v>
      </c>
      <c r="C168" s="11">
        <v>5.5</v>
      </c>
      <c r="D168" s="3" t="s">
        <v>231</v>
      </c>
      <c r="E168" s="55"/>
      <c r="F168" s="55"/>
      <c r="G168" s="55"/>
      <c r="H168" s="3">
        <v>20</v>
      </c>
      <c r="I168" s="3" t="s">
        <v>61</v>
      </c>
      <c r="J168" s="50"/>
      <c r="K168" s="7">
        <f t="shared" si="6"/>
        <v>0</v>
      </c>
    </row>
    <row r="169" spans="1:11" ht="95.1" customHeight="1" x14ac:dyDescent="0.25">
      <c r="A169" s="29">
        <v>147</v>
      </c>
      <c r="B169" s="22" t="s">
        <v>358</v>
      </c>
      <c r="C169" s="4">
        <v>6</v>
      </c>
      <c r="D169" s="3" t="s">
        <v>232</v>
      </c>
      <c r="E169" s="55"/>
      <c r="F169" s="55"/>
      <c r="G169" s="55"/>
      <c r="H169" s="3">
        <v>80</v>
      </c>
      <c r="I169" s="3" t="s">
        <v>61</v>
      </c>
      <c r="J169" s="50"/>
      <c r="K169" s="7">
        <f t="shared" si="6"/>
        <v>0</v>
      </c>
    </row>
    <row r="170" spans="1:11" ht="95.1" customHeight="1" x14ac:dyDescent="0.25">
      <c r="A170" s="29">
        <v>148</v>
      </c>
      <c r="B170" s="22" t="s">
        <v>358</v>
      </c>
      <c r="C170" s="11">
        <v>6.5</v>
      </c>
      <c r="D170" s="3" t="s">
        <v>233</v>
      </c>
      <c r="E170" s="55"/>
      <c r="F170" s="55"/>
      <c r="G170" s="55"/>
      <c r="H170" s="3">
        <v>100</v>
      </c>
      <c r="I170" s="3" t="s">
        <v>61</v>
      </c>
      <c r="J170" s="50"/>
      <c r="K170" s="7">
        <f t="shared" si="6"/>
        <v>0</v>
      </c>
    </row>
    <row r="171" spans="1:11" ht="95.1" customHeight="1" x14ac:dyDescent="0.25">
      <c r="A171" s="29">
        <v>149</v>
      </c>
      <c r="B171" s="22" t="s">
        <v>358</v>
      </c>
      <c r="C171" s="4">
        <v>7</v>
      </c>
      <c r="D171" s="3" t="s">
        <v>234</v>
      </c>
      <c r="E171" s="55"/>
      <c r="F171" s="55"/>
      <c r="G171" s="55"/>
      <c r="H171" s="3">
        <v>135</v>
      </c>
      <c r="I171" s="3" t="s">
        <v>61</v>
      </c>
      <c r="J171" s="50"/>
      <c r="K171" s="7">
        <f t="shared" si="6"/>
        <v>0</v>
      </c>
    </row>
    <row r="172" spans="1:11" ht="95.1" customHeight="1" x14ac:dyDescent="0.25">
      <c r="A172" s="29">
        <v>150</v>
      </c>
      <c r="B172" s="22" t="s">
        <v>358</v>
      </c>
      <c r="C172" s="11">
        <v>7.5</v>
      </c>
      <c r="D172" s="3" t="s">
        <v>235</v>
      </c>
      <c r="E172" s="55"/>
      <c r="F172" s="55"/>
      <c r="G172" s="55"/>
      <c r="H172" s="3">
        <v>160</v>
      </c>
      <c r="I172" s="3" t="s">
        <v>61</v>
      </c>
      <c r="J172" s="50"/>
      <c r="K172" s="7">
        <f t="shared" si="6"/>
        <v>0</v>
      </c>
    </row>
    <row r="173" spans="1:11" ht="95.1" customHeight="1" x14ac:dyDescent="0.25">
      <c r="A173" s="29">
        <v>151</v>
      </c>
      <c r="B173" s="22" t="s">
        <v>358</v>
      </c>
      <c r="C173" s="4">
        <v>8</v>
      </c>
      <c r="D173" s="3" t="s">
        <v>236</v>
      </c>
      <c r="E173" s="55"/>
      <c r="F173" s="55"/>
      <c r="G173" s="55"/>
      <c r="H173" s="3">
        <v>140</v>
      </c>
      <c r="I173" s="3" t="s">
        <v>61</v>
      </c>
      <c r="J173" s="50"/>
      <c r="K173" s="7">
        <f t="shared" si="6"/>
        <v>0</v>
      </c>
    </row>
    <row r="174" spans="1:11" ht="95.1" customHeight="1" x14ac:dyDescent="0.25">
      <c r="A174" s="29">
        <v>152</v>
      </c>
      <c r="B174" s="22" t="s">
        <v>358</v>
      </c>
      <c r="C174" s="11">
        <v>8.5</v>
      </c>
      <c r="D174" s="3" t="s">
        <v>235</v>
      </c>
      <c r="E174" s="55"/>
      <c r="F174" s="55"/>
      <c r="G174" s="55"/>
      <c r="H174" s="3">
        <v>100</v>
      </c>
      <c r="I174" s="3" t="s">
        <v>61</v>
      </c>
      <c r="J174" s="50"/>
      <c r="K174" s="7">
        <f t="shared" si="6"/>
        <v>0</v>
      </c>
    </row>
    <row r="175" spans="1:11" ht="95.1" customHeight="1" x14ac:dyDescent="0.25">
      <c r="A175" s="29">
        <v>153</v>
      </c>
      <c r="B175" s="22" t="s">
        <v>358</v>
      </c>
      <c r="C175" s="4">
        <v>9</v>
      </c>
      <c r="D175" s="3" t="s">
        <v>237</v>
      </c>
      <c r="E175" s="55"/>
      <c r="F175" s="55"/>
      <c r="G175" s="55"/>
      <c r="H175" s="3">
        <v>100</v>
      </c>
      <c r="I175" s="3" t="s">
        <v>61</v>
      </c>
      <c r="J175" s="50"/>
      <c r="K175" s="7">
        <f t="shared" si="6"/>
        <v>0</v>
      </c>
    </row>
    <row r="176" spans="1:11" ht="95.1" customHeight="1" x14ac:dyDescent="0.25">
      <c r="A176" s="29">
        <v>154</v>
      </c>
      <c r="B176" s="22" t="s">
        <v>358</v>
      </c>
      <c r="C176" s="4">
        <v>10</v>
      </c>
      <c r="D176" s="3" t="s">
        <v>238</v>
      </c>
      <c r="E176" s="55"/>
      <c r="F176" s="55"/>
      <c r="G176" s="55"/>
      <c r="H176" s="3">
        <v>70</v>
      </c>
      <c r="I176" s="3" t="s">
        <v>61</v>
      </c>
      <c r="J176" s="50"/>
      <c r="K176" s="7">
        <f t="shared" si="6"/>
        <v>0</v>
      </c>
    </row>
    <row r="177" spans="1:11" ht="95.1" customHeight="1" x14ac:dyDescent="0.25">
      <c r="A177" s="29">
        <v>155</v>
      </c>
      <c r="B177" s="22" t="s">
        <v>239</v>
      </c>
      <c r="C177" s="4">
        <v>7</v>
      </c>
      <c r="D177" s="3" t="s">
        <v>240</v>
      </c>
      <c r="E177" s="55"/>
      <c r="F177" s="55"/>
      <c r="G177" s="55"/>
      <c r="H177" s="3">
        <v>10</v>
      </c>
      <c r="I177" s="3" t="s">
        <v>61</v>
      </c>
      <c r="J177" s="50"/>
      <c r="K177" s="7">
        <f t="shared" si="6"/>
        <v>0</v>
      </c>
    </row>
    <row r="178" spans="1:11" ht="95.1" customHeight="1" x14ac:dyDescent="0.25">
      <c r="A178" s="29">
        <v>156</v>
      </c>
      <c r="B178" s="22" t="s">
        <v>239</v>
      </c>
      <c r="C178" s="11">
        <v>7.5</v>
      </c>
      <c r="D178" s="3" t="s">
        <v>241</v>
      </c>
      <c r="E178" s="55"/>
      <c r="F178" s="55"/>
      <c r="G178" s="55"/>
      <c r="H178" s="3">
        <v>35</v>
      </c>
      <c r="I178" s="3" t="s">
        <v>61</v>
      </c>
      <c r="J178" s="50"/>
      <c r="K178" s="7">
        <f t="shared" si="6"/>
        <v>0</v>
      </c>
    </row>
    <row r="179" spans="1:11" ht="95.1" customHeight="1" x14ac:dyDescent="0.25">
      <c r="A179" s="29">
        <v>157</v>
      </c>
      <c r="B179" s="22" t="s">
        <v>239</v>
      </c>
      <c r="C179" s="4">
        <v>8</v>
      </c>
      <c r="D179" s="3" t="s">
        <v>242</v>
      </c>
      <c r="E179" s="55"/>
      <c r="F179" s="55"/>
      <c r="G179" s="55"/>
      <c r="H179" s="3">
        <v>35</v>
      </c>
      <c r="I179" s="3" t="s">
        <v>61</v>
      </c>
      <c r="J179" s="50"/>
      <c r="K179" s="7">
        <f t="shared" si="6"/>
        <v>0</v>
      </c>
    </row>
    <row r="180" spans="1:11" ht="95.1" customHeight="1" x14ac:dyDescent="0.25">
      <c r="A180" s="29">
        <v>158</v>
      </c>
      <c r="B180" s="22" t="s">
        <v>239</v>
      </c>
      <c r="C180" s="11">
        <v>8.5</v>
      </c>
      <c r="D180" s="3" t="s">
        <v>243</v>
      </c>
      <c r="E180" s="55"/>
      <c r="F180" s="55"/>
      <c r="G180" s="55"/>
      <c r="H180" s="3">
        <v>65</v>
      </c>
      <c r="I180" s="3" t="s">
        <v>61</v>
      </c>
      <c r="J180" s="50"/>
      <c r="K180" s="7">
        <f t="shared" si="6"/>
        <v>0</v>
      </c>
    </row>
    <row r="181" spans="1:11" ht="95.1" customHeight="1" x14ac:dyDescent="0.25">
      <c r="A181" s="29">
        <v>159</v>
      </c>
      <c r="B181" s="22" t="s">
        <v>239</v>
      </c>
      <c r="C181" s="4">
        <v>9</v>
      </c>
      <c r="D181" s="3" t="s">
        <v>244</v>
      </c>
      <c r="E181" s="55"/>
      <c r="F181" s="55"/>
      <c r="G181" s="55"/>
      <c r="H181" s="3">
        <v>125</v>
      </c>
      <c r="I181" s="3" t="s">
        <v>61</v>
      </c>
      <c r="J181" s="50"/>
      <c r="K181" s="7">
        <f t="shared" si="6"/>
        <v>0</v>
      </c>
    </row>
    <row r="182" spans="1:11" ht="95.1" customHeight="1" x14ac:dyDescent="0.25">
      <c r="A182" s="29">
        <v>160</v>
      </c>
      <c r="B182" s="22" t="s">
        <v>239</v>
      </c>
      <c r="C182" s="11">
        <v>9.5</v>
      </c>
      <c r="D182" s="3" t="s">
        <v>245</v>
      </c>
      <c r="E182" s="55"/>
      <c r="F182" s="55"/>
      <c r="G182" s="55"/>
      <c r="H182" s="3">
        <v>100</v>
      </c>
      <c r="I182" s="3" t="s">
        <v>61</v>
      </c>
      <c r="J182" s="50"/>
      <c r="K182" s="7">
        <f t="shared" si="6"/>
        <v>0</v>
      </c>
    </row>
    <row r="183" spans="1:11" ht="95.1" customHeight="1" x14ac:dyDescent="0.25">
      <c r="A183" s="29">
        <v>161</v>
      </c>
      <c r="B183" s="22" t="s">
        <v>239</v>
      </c>
      <c r="C183" s="11">
        <v>10</v>
      </c>
      <c r="D183" s="3" t="s">
        <v>246</v>
      </c>
      <c r="E183" s="55"/>
      <c r="F183" s="55"/>
      <c r="G183" s="55"/>
      <c r="H183" s="3">
        <v>155</v>
      </c>
      <c r="I183" s="3" t="s">
        <v>61</v>
      </c>
      <c r="J183" s="50"/>
      <c r="K183" s="7">
        <f t="shared" si="6"/>
        <v>0</v>
      </c>
    </row>
    <row r="184" spans="1:11" ht="95.1" customHeight="1" x14ac:dyDescent="0.25">
      <c r="A184" s="29">
        <v>162</v>
      </c>
      <c r="B184" s="22" t="s">
        <v>239</v>
      </c>
      <c r="C184" s="11">
        <v>10.5</v>
      </c>
      <c r="D184" s="3" t="s">
        <v>247</v>
      </c>
      <c r="E184" s="55"/>
      <c r="F184" s="55"/>
      <c r="G184" s="55"/>
      <c r="H184" s="3">
        <v>45</v>
      </c>
      <c r="I184" s="3" t="s">
        <v>61</v>
      </c>
      <c r="J184" s="50"/>
      <c r="K184" s="7">
        <f t="shared" si="6"/>
        <v>0</v>
      </c>
    </row>
    <row r="185" spans="1:11" ht="95.1" customHeight="1" x14ac:dyDescent="0.25">
      <c r="A185" s="29">
        <v>163</v>
      </c>
      <c r="B185" s="22" t="s">
        <v>239</v>
      </c>
      <c r="C185" s="4">
        <v>11</v>
      </c>
      <c r="D185" s="3" t="s">
        <v>248</v>
      </c>
      <c r="E185" s="55"/>
      <c r="F185" s="55"/>
      <c r="G185" s="55"/>
      <c r="H185" s="3">
        <v>70</v>
      </c>
      <c r="I185" s="3" t="s">
        <v>61</v>
      </c>
      <c r="J185" s="50"/>
      <c r="K185" s="7">
        <f t="shared" si="6"/>
        <v>0</v>
      </c>
    </row>
    <row r="186" spans="1:11" ht="95.1" customHeight="1" x14ac:dyDescent="0.25">
      <c r="A186" s="29">
        <v>164</v>
      </c>
      <c r="B186" s="22" t="s">
        <v>239</v>
      </c>
      <c r="C186" s="4">
        <v>12</v>
      </c>
      <c r="D186" s="3" t="s">
        <v>249</v>
      </c>
      <c r="E186" s="55"/>
      <c r="F186" s="55"/>
      <c r="G186" s="55"/>
      <c r="H186" s="3">
        <v>35</v>
      </c>
      <c r="I186" s="3" t="s">
        <v>61</v>
      </c>
      <c r="J186" s="50"/>
      <c r="K186" s="7">
        <f t="shared" si="6"/>
        <v>0</v>
      </c>
    </row>
    <row r="187" spans="1:11" ht="95.1" customHeight="1" x14ac:dyDescent="0.25">
      <c r="A187" s="29">
        <v>165</v>
      </c>
      <c r="B187" s="22" t="s">
        <v>239</v>
      </c>
      <c r="C187" s="4">
        <v>13</v>
      </c>
      <c r="D187" s="3" t="s">
        <v>250</v>
      </c>
      <c r="E187" s="55"/>
      <c r="F187" s="55"/>
      <c r="G187" s="55"/>
      <c r="H187" s="3">
        <v>10</v>
      </c>
      <c r="I187" s="3" t="s">
        <v>61</v>
      </c>
      <c r="J187" s="50"/>
      <c r="K187" s="7">
        <f t="shared" si="6"/>
        <v>0</v>
      </c>
    </row>
    <row r="188" spans="1:11" ht="95.1" customHeight="1" x14ac:dyDescent="0.25">
      <c r="A188" s="29">
        <v>166</v>
      </c>
      <c r="B188" s="22" t="s">
        <v>239</v>
      </c>
      <c r="C188" s="4">
        <v>14</v>
      </c>
      <c r="D188" s="3" t="s">
        <v>251</v>
      </c>
      <c r="E188" s="55"/>
      <c r="F188" s="55"/>
      <c r="G188" s="55"/>
      <c r="H188" s="3">
        <v>5</v>
      </c>
      <c r="I188" s="3" t="s">
        <v>61</v>
      </c>
      <c r="J188" s="50"/>
      <c r="K188" s="7">
        <f t="shared" si="6"/>
        <v>0</v>
      </c>
    </row>
    <row r="189" spans="1:11" ht="95.1" customHeight="1" x14ac:dyDescent="0.25">
      <c r="A189" s="29">
        <v>167</v>
      </c>
      <c r="B189" s="22" t="s">
        <v>239</v>
      </c>
      <c r="C189" s="4">
        <v>15</v>
      </c>
      <c r="D189" s="3" t="s">
        <v>252</v>
      </c>
      <c r="E189" s="55"/>
      <c r="F189" s="55"/>
      <c r="G189" s="55"/>
      <c r="H189" s="3">
        <v>5</v>
      </c>
      <c r="I189" s="3" t="s">
        <v>61</v>
      </c>
      <c r="J189" s="50"/>
      <c r="K189" s="7">
        <f t="shared" si="6"/>
        <v>0</v>
      </c>
    </row>
    <row r="190" spans="1:11" ht="95.1" customHeight="1" x14ac:dyDescent="0.25">
      <c r="A190" s="29">
        <v>168</v>
      </c>
      <c r="B190" s="22" t="s">
        <v>239</v>
      </c>
      <c r="C190" s="4">
        <v>16</v>
      </c>
      <c r="D190" s="3" t="s">
        <v>105</v>
      </c>
      <c r="E190" s="55"/>
      <c r="F190" s="55"/>
      <c r="G190" s="55"/>
      <c r="H190" s="3">
        <v>15</v>
      </c>
      <c r="I190" s="3" t="s">
        <v>61</v>
      </c>
      <c r="J190" s="50"/>
      <c r="K190" s="7">
        <f t="shared" si="6"/>
        <v>0</v>
      </c>
    </row>
    <row r="191" spans="1:11" ht="95.1" customHeight="1" x14ac:dyDescent="0.25">
      <c r="A191" s="29">
        <v>169</v>
      </c>
      <c r="B191" s="22" t="s">
        <v>239</v>
      </c>
      <c r="C191" s="4">
        <v>17</v>
      </c>
      <c r="D191" s="3" t="s">
        <v>105</v>
      </c>
      <c r="E191" s="55"/>
      <c r="F191" s="55"/>
      <c r="G191" s="55"/>
      <c r="H191" s="3">
        <v>10</v>
      </c>
      <c r="I191" s="3" t="s">
        <v>61</v>
      </c>
      <c r="J191" s="50"/>
      <c r="K191" s="7">
        <f t="shared" si="6"/>
        <v>0</v>
      </c>
    </row>
    <row r="192" spans="1:11" ht="95.1" customHeight="1" x14ac:dyDescent="0.25">
      <c r="A192" s="29">
        <v>170</v>
      </c>
      <c r="B192" s="22" t="s">
        <v>239</v>
      </c>
      <c r="C192" s="4">
        <v>18</v>
      </c>
      <c r="D192" s="3" t="s">
        <v>105</v>
      </c>
      <c r="E192" s="55"/>
      <c r="F192" s="55"/>
      <c r="G192" s="55"/>
      <c r="H192" s="3">
        <v>5</v>
      </c>
      <c r="I192" s="3" t="s">
        <v>61</v>
      </c>
      <c r="J192" s="50"/>
      <c r="K192" s="7">
        <f t="shared" si="6"/>
        <v>0</v>
      </c>
    </row>
    <row r="193" spans="1:11" ht="95.1" customHeight="1" x14ac:dyDescent="0.25">
      <c r="A193" s="29">
        <v>171</v>
      </c>
      <c r="B193" s="22" t="s">
        <v>359</v>
      </c>
      <c r="C193" s="4">
        <v>7</v>
      </c>
      <c r="D193" s="3" t="s">
        <v>253</v>
      </c>
      <c r="E193" s="55"/>
      <c r="F193" s="55"/>
      <c r="G193" s="55"/>
      <c r="H193" s="3">
        <v>820</v>
      </c>
      <c r="I193" s="3" t="s">
        <v>61</v>
      </c>
      <c r="J193" s="50"/>
      <c r="K193" s="7">
        <f t="shared" si="6"/>
        <v>0</v>
      </c>
    </row>
    <row r="194" spans="1:11" ht="95.1" customHeight="1" x14ac:dyDescent="0.25">
      <c r="A194" s="29">
        <v>172</v>
      </c>
      <c r="B194" s="22" t="s">
        <v>359</v>
      </c>
      <c r="C194" s="11">
        <v>7.5</v>
      </c>
      <c r="D194" s="3" t="s">
        <v>254</v>
      </c>
      <c r="E194" s="55"/>
      <c r="F194" s="55"/>
      <c r="G194" s="55"/>
      <c r="H194" s="3">
        <v>720</v>
      </c>
      <c r="I194" s="3" t="s">
        <v>61</v>
      </c>
      <c r="J194" s="50"/>
      <c r="K194" s="7">
        <f t="shared" si="6"/>
        <v>0</v>
      </c>
    </row>
    <row r="195" spans="1:11" ht="95.1" customHeight="1" x14ac:dyDescent="0.25">
      <c r="A195" s="29">
        <v>173</v>
      </c>
      <c r="B195" s="22" t="s">
        <v>359</v>
      </c>
      <c r="C195" s="4">
        <v>8</v>
      </c>
      <c r="D195" s="3" t="s">
        <v>255</v>
      </c>
      <c r="E195" s="55"/>
      <c r="F195" s="55"/>
      <c r="G195" s="55"/>
      <c r="H195" s="3">
        <v>1270</v>
      </c>
      <c r="I195" s="3" t="s">
        <v>61</v>
      </c>
      <c r="J195" s="50"/>
      <c r="K195" s="7">
        <f t="shared" si="6"/>
        <v>0</v>
      </c>
    </row>
    <row r="196" spans="1:11" ht="95.1" customHeight="1" x14ac:dyDescent="0.25">
      <c r="A196" s="29">
        <v>174</v>
      </c>
      <c r="B196" s="22" t="s">
        <v>359</v>
      </c>
      <c r="C196" s="11">
        <v>8.5</v>
      </c>
      <c r="D196" s="3" t="s">
        <v>256</v>
      </c>
      <c r="E196" s="55"/>
      <c r="F196" s="55"/>
      <c r="G196" s="55"/>
      <c r="H196" s="3">
        <v>1420</v>
      </c>
      <c r="I196" s="3" t="s">
        <v>61</v>
      </c>
      <c r="J196" s="50"/>
      <c r="K196" s="7">
        <f t="shared" si="6"/>
        <v>0</v>
      </c>
    </row>
    <row r="197" spans="1:11" ht="95.1" customHeight="1" x14ac:dyDescent="0.25">
      <c r="A197" s="29">
        <v>175</v>
      </c>
      <c r="B197" s="22" t="s">
        <v>359</v>
      </c>
      <c r="C197" s="4">
        <v>9</v>
      </c>
      <c r="D197" s="3" t="s">
        <v>257</v>
      </c>
      <c r="E197" s="55"/>
      <c r="F197" s="55"/>
      <c r="G197" s="55"/>
      <c r="H197" s="3">
        <v>1360</v>
      </c>
      <c r="I197" s="3" t="s">
        <v>61</v>
      </c>
      <c r="J197" s="50"/>
      <c r="K197" s="7">
        <f t="shared" si="6"/>
        <v>0</v>
      </c>
    </row>
    <row r="198" spans="1:11" ht="95.1" customHeight="1" x14ac:dyDescent="0.25">
      <c r="A198" s="29">
        <v>176</v>
      </c>
      <c r="B198" s="22" t="s">
        <v>359</v>
      </c>
      <c r="C198" s="11">
        <v>9.5</v>
      </c>
      <c r="D198" s="3" t="s">
        <v>258</v>
      </c>
      <c r="E198" s="55"/>
      <c r="F198" s="55"/>
      <c r="G198" s="55"/>
      <c r="H198" s="3">
        <v>1850</v>
      </c>
      <c r="I198" s="3" t="s">
        <v>61</v>
      </c>
      <c r="J198" s="50"/>
      <c r="K198" s="7">
        <f t="shared" si="6"/>
        <v>0</v>
      </c>
    </row>
    <row r="199" spans="1:11" ht="95.1" customHeight="1" x14ac:dyDescent="0.25">
      <c r="A199" s="29">
        <v>177</v>
      </c>
      <c r="B199" s="22" t="s">
        <v>359</v>
      </c>
      <c r="C199" s="4">
        <v>10</v>
      </c>
      <c r="D199" s="3" t="s">
        <v>259</v>
      </c>
      <c r="E199" s="55"/>
      <c r="F199" s="55"/>
      <c r="G199" s="55"/>
      <c r="H199" s="3">
        <v>1460</v>
      </c>
      <c r="I199" s="3" t="s">
        <v>61</v>
      </c>
      <c r="J199" s="50"/>
      <c r="K199" s="7">
        <f t="shared" si="6"/>
        <v>0</v>
      </c>
    </row>
    <row r="200" spans="1:11" ht="95.1" customHeight="1" x14ac:dyDescent="0.25">
      <c r="A200" s="29">
        <v>178</v>
      </c>
      <c r="B200" s="22" t="s">
        <v>359</v>
      </c>
      <c r="C200" s="11">
        <v>10.5</v>
      </c>
      <c r="D200" s="3" t="s">
        <v>260</v>
      </c>
      <c r="E200" s="55"/>
      <c r="F200" s="55"/>
      <c r="G200" s="55"/>
      <c r="H200" s="3">
        <v>1555</v>
      </c>
      <c r="I200" s="3" t="s">
        <v>61</v>
      </c>
      <c r="J200" s="50"/>
      <c r="K200" s="7">
        <f t="shared" si="6"/>
        <v>0</v>
      </c>
    </row>
    <row r="201" spans="1:11" ht="95.1" customHeight="1" x14ac:dyDescent="0.25">
      <c r="A201" s="29">
        <v>179</v>
      </c>
      <c r="B201" s="22" t="s">
        <v>359</v>
      </c>
      <c r="C201" s="4">
        <v>11</v>
      </c>
      <c r="D201" s="3" t="s">
        <v>261</v>
      </c>
      <c r="E201" s="55"/>
      <c r="F201" s="55"/>
      <c r="G201" s="55"/>
      <c r="H201" s="3">
        <v>1385</v>
      </c>
      <c r="I201" s="3" t="s">
        <v>61</v>
      </c>
      <c r="J201" s="50"/>
      <c r="K201" s="7">
        <f t="shared" si="6"/>
        <v>0</v>
      </c>
    </row>
    <row r="202" spans="1:11" ht="95.1" customHeight="1" x14ac:dyDescent="0.25">
      <c r="A202" s="29">
        <v>180</v>
      </c>
      <c r="B202" s="22" t="s">
        <v>359</v>
      </c>
      <c r="C202" s="11">
        <v>11.5</v>
      </c>
      <c r="D202" s="3" t="s">
        <v>262</v>
      </c>
      <c r="E202" s="55"/>
      <c r="F202" s="55"/>
      <c r="G202" s="55"/>
      <c r="H202" s="3">
        <v>865</v>
      </c>
      <c r="I202" s="3" t="s">
        <v>61</v>
      </c>
      <c r="J202" s="50"/>
      <c r="K202" s="7">
        <f t="shared" si="6"/>
        <v>0</v>
      </c>
    </row>
    <row r="203" spans="1:11" ht="95.1" customHeight="1" x14ac:dyDescent="0.25">
      <c r="A203" s="29">
        <v>181</v>
      </c>
      <c r="B203" s="22" t="s">
        <v>359</v>
      </c>
      <c r="C203" s="4">
        <v>12</v>
      </c>
      <c r="D203" s="3" t="s">
        <v>263</v>
      </c>
      <c r="E203" s="55"/>
      <c r="F203" s="55"/>
      <c r="G203" s="55"/>
      <c r="H203" s="3">
        <v>970</v>
      </c>
      <c r="I203" s="3" t="s">
        <v>61</v>
      </c>
      <c r="J203" s="50"/>
      <c r="K203" s="7">
        <f t="shared" si="6"/>
        <v>0</v>
      </c>
    </row>
    <row r="204" spans="1:11" ht="95.1" customHeight="1" x14ac:dyDescent="0.25">
      <c r="A204" s="29">
        <v>182</v>
      </c>
      <c r="B204" s="22" t="s">
        <v>359</v>
      </c>
      <c r="C204" s="4">
        <v>13</v>
      </c>
      <c r="D204" s="3" t="s">
        <v>264</v>
      </c>
      <c r="E204" s="55"/>
      <c r="F204" s="55"/>
      <c r="G204" s="55"/>
      <c r="H204" s="3">
        <v>600</v>
      </c>
      <c r="I204" s="3" t="s">
        <v>61</v>
      </c>
      <c r="J204" s="50"/>
      <c r="K204" s="7">
        <f t="shared" si="6"/>
        <v>0</v>
      </c>
    </row>
    <row r="205" spans="1:11" ht="95.1" customHeight="1" x14ac:dyDescent="0.25">
      <c r="A205" s="29">
        <v>183</v>
      </c>
      <c r="B205" s="22" t="s">
        <v>359</v>
      </c>
      <c r="C205" s="4">
        <v>14</v>
      </c>
      <c r="D205" s="3" t="s">
        <v>105</v>
      </c>
      <c r="E205" s="55"/>
      <c r="F205" s="55"/>
      <c r="G205" s="55"/>
      <c r="H205" s="3">
        <v>20</v>
      </c>
      <c r="I205" s="3" t="s">
        <v>61</v>
      </c>
      <c r="J205" s="50"/>
      <c r="K205" s="7">
        <f t="shared" si="6"/>
        <v>0</v>
      </c>
    </row>
    <row r="206" spans="1:11" ht="95.1" customHeight="1" x14ac:dyDescent="0.25">
      <c r="A206" s="29">
        <v>184</v>
      </c>
      <c r="B206" s="22" t="s">
        <v>359</v>
      </c>
      <c r="C206" s="4">
        <v>15</v>
      </c>
      <c r="D206" s="3" t="s">
        <v>105</v>
      </c>
      <c r="E206" s="55"/>
      <c r="F206" s="55"/>
      <c r="G206" s="55"/>
      <c r="H206" s="3">
        <v>20</v>
      </c>
      <c r="I206" s="3" t="s">
        <v>61</v>
      </c>
      <c r="J206" s="50"/>
      <c r="K206" s="7">
        <f t="shared" si="6"/>
        <v>0</v>
      </c>
    </row>
    <row r="207" spans="1:11" ht="95.1" customHeight="1" x14ac:dyDescent="0.25">
      <c r="A207" s="29">
        <v>185</v>
      </c>
      <c r="B207" s="22" t="s">
        <v>359</v>
      </c>
      <c r="C207" s="4">
        <v>16</v>
      </c>
      <c r="D207" s="3" t="s">
        <v>105</v>
      </c>
      <c r="E207" s="55"/>
      <c r="F207" s="55"/>
      <c r="G207" s="55"/>
      <c r="H207" s="3">
        <v>15</v>
      </c>
      <c r="I207" s="3" t="s">
        <v>61</v>
      </c>
      <c r="J207" s="50"/>
      <c r="K207" s="7">
        <f t="shared" si="6"/>
        <v>0</v>
      </c>
    </row>
    <row r="208" spans="1:11" ht="95.1" customHeight="1" x14ac:dyDescent="0.25">
      <c r="A208" s="29">
        <v>186</v>
      </c>
      <c r="B208" s="22" t="s">
        <v>359</v>
      </c>
      <c r="C208" s="4">
        <v>17</v>
      </c>
      <c r="D208" s="3" t="s">
        <v>105</v>
      </c>
      <c r="E208" s="55"/>
      <c r="F208" s="55"/>
      <c r="G208" s="55"/>
      <c r="H208" s="3">
        <v>10</v>
      </c>
      <c r="I208" s="3" t="s">
        <v>61</v>
      </c>
      <c r="J208" s="50"/>
      <c r="K208" s="7">
        <f t="shared" si="6"/>
        <v>0</v>
      </c>
    </row>
    <row r="209" spans="1:11" ht="95.1" customHeight="1" x14ac:dyDescent="0.25">
      <c r="A209" s="29">
        <v>187</v>
      </c>
      <c r="B209" s="22" t="s">
        <v>359</v>
      </c>
      <c r="C209" s="4">
        <v>18</v>
      </c>
      <c r="D209" s="3" t="s">
        <v>105</v>
      </c>
      <c r="E209" s="55"/>
      <c r="F209" s="55"/>
      <c r="G209" s="55"/>
      <c r="H209" s="3">
        <v>5</v>
      </c>
      <c r="I209" s="3" t="s">
        <v>61</v>
      </c>
      <c r="J209" s="50"/>
      <c r="K209" s="7">
        <f t="shared" si="6"/>
        <v>0</v>
      </c>
    </row>
    <row r="210" spans="1:11" ht="95.1" customHeight="1" x14ac:dyDescent="0.25">
      <c r="A210" s="29">
        <v>188</v>
      </c>
      <c r="B210" s="22" t="s">
        <v>265</v>
      </c>
      <c r="C210" s="4">
        <v>7</v>
      </c>
      <c r="D210" s="3" t="s">
        <v>266</v>
      </c>
      <c r="E210" s="55"/>
      <c r="F210" s="55"/>
      <c r="G210" s="55"/>
      <c r="H210" s="3">
        <v>70</v>
      </c>
      <c r="I210" s="3" t="s">
        <v>61</v>
      </c>
      <c r="J210" s="50"/>
      <c r="K210" s="7">
        <f t="shared" si="6"/>
        <v>0</v>
      </c>
    </row>
    <row r="211" spans="1:11" ht="95.1" customHeight="1" x14ac:dyDescent="0.25">
      <c r="A211" s="29">
        <v>189</v>
      </c>
      <c r="B211" s="22" t="s">
        <v>265</v>
      </c>
      <c r="C211" s="11">
        <v>7.5</v>
      </c>
      <c r="D211" s="3" t="s">
        <v>267</v>
      </c>
      <c r="E211" s="55"/>
      <c r="F211" s="55"/>
      <c r="G211" s="55"/>
      <c r="H211" s="3">
        <v>95</v>
      </c>
      <c r="I211" s="3" t="s">
        <v>61</v>
      </c>
      <c r="J211" s="50"/>
      <c r="K211" s="7">
        <f t="shared" si="6"/>
        <v>0</v>
      </c>
    </row>
    <row r="212" spans="1:11" ht="95.1" customHeight="1" x14ac:dyDescent="0.25">
      <c r="A212" s="29">
        <v>190</v>
      </c>
      <c r="B212" s="22" t="s">
        <v>265</v>
      </c>
      <c r="C212" s="4">
        <v>8</v>
      </c>
      <c r="D212" s="3" t="s">
        <v>268</v>
      </c>
      <c r="E212" s="55"/>
      <c r="F212" s="55"/>
      <c r="G212" s="55"/>
      <c r="H212" s="3">
        <v>225</v>
      </c>
      <c r="I212" s="3" t="s">
        <v>61</v>
      </c>
      <c r="J212" s="50"/>
      <c r="K212" s="7">
        <f t="shared" si="6"/>
        <v>0</v>
      </c>
    </row>
    <row r="213" spans="1:11" ht="95.1" customHeight="1" x14ac:dyDescent="0.25">
      <c r="A213" s="29">
        <v>191</v>
      </c>
      <c r="B213" s="22" t="s">
        <v>265</v>
      </c>
      <c r="C213" s="11">
        <v>8.5</v>
      </c>
      <c r="D213" s="3" t="s">
        <v>269</v>
      </c>
      <c r="E213" s="55"/>
      <c r="F213" s="55"/>
      <c r="G213" s="55"/>
      <c r="H213" s="3">
        <v>250</v>
      </c>
      <c r="I213" s="3" t="s">
        <v>61</v>
      </c>
      <c r="J213" s="50"/>
      <c r="K213" s="7">
        <f t="shared" si="6"/>
        <v>0</v>
      </c>
    </row>
    <row r="214" spans="1:11" ht="95.1" customHeight="1" x14ac:dyDescent="0.25">
      <c r="A214" s="29">
        <v>192</v>
      </c>
      <c r="B214" s="22" t="s">
        <v>265</v>
      </c>
      <c r="C214" s="4">
        <v>9</v>
      </c>
      <c r="D214" s="3" t="s">
        <v>270</v>
      </c>
      <c r="E214" s="55"/>
      <c r="F214" s="55"/>
      <c r="G214" s="55"/>
      <c r="H214" s="3">
        <v>420</v>
      </c>
      <c r="I214" s="3" t="s">
        <v>61</v>
      </c>
      <c r="J214" s="50"/>
      <c r="K214" s="7">
        <f t="shared" si="6"/>
        <v>0</v>
      </c>
    </row>
    <row r="215" spans="1:11" ht="95.1" customHeight="1" x14ac:dyDescent="0.25">
      <c r="A215" s="29">
        <v>193</v>
      </c>
      <c r="B215" s="22" t="s">
        <v>265</v>
      </c>
      <c r="C215" s="11">
        <v>9.5</v>
      </c>
      <c r="D215" s="3" t="s">
        <v>271</v>
      </c>
      <c r="E215" s="55"/>
      <c r="F215" s="55"/>
      <c r="G215" s="55"/>
      <c r="H215" s="3">
        <v>355</v>
      </c>
      <c r="I215" s="3" t="s">
        <v>61</v>
      </c>
      <c r="J215" s="50"/>
      <c r="K215" s="7">
        <f t="shared" si="6"/>
        <v>0</v>
      </c>
    </row>
    <row r="216" spans="1:11" ht="95.1" customHeight="1" x14ac:dyDescent="0.25">
      <c r="A216" s="29">
        <v>194</v>
      </c>
      <c r="B216" s="22" t="s">
        <v>265</v>
      </c>
      <c r="C216" s="4">
        <v>10</v>
      </c>
      <c r="D216" s="3" t="s">
        <v>272</v>
      </c>
      <c r="E216" s="55"/>
      <c r="F216" s="55"/>
      <c r="G216" s="55"/>
      <c r="H216" s="3">
        <v>500</v>
      </c>
      <c r="I216" s="3" t="s">
        <v>61</v>
      </c>
      <c r="J216" s="50"/>
      <c r="K216" s="7">
        <f t="shared" si="6"/>
        <v>0</v>
      </c>
    </row>
    <row r="217" spans="1:11" ht="95.1" customHeight="1" x14ac:dyDescent="0.25">
      <c r="A217" s="29">
        <v>195</v>
      </c>
      <c r="B217" s="22" t="s">
        <v>265</v>
      </c>
      <c r="C217" s="11">
        <v>10.5</v>
      </c>
      <c r="D217" s="3" t="s">
        <v>273</v>
      </c>
      <c r="E217" s="55"/>
      <c r="F217" s="55"/>
      <c r="G217" s="55"/>
      <c r="H217" s="3">
        <v>395</v>
      </c>
      <c r="I217" s="3" t="s">
        <v>61</v>
      </c>
      <c r="J217" s="50"/>
      <c r="K217" s="7">
        <f t="shared" si="6"/>
        <v>0</v>
      </c>
    </row>
    <row r="218" spans="1:11" ht="95.1" customHeight="1" x14ac:dyDescent="0.25">
      <c r="A218" s="29">
        <v>196</v>
      </c>
      <c r="B218" s="22" t="s">
        <v>265</v>
      </c>
      <c r="C218" s="4">
        <v>11</v>
      </c>
      <c r="D218" s="3" t="s">
        <v>274</v>
      </c>
      <c r="E218" s="55"/>
      <c r="F218" s="55"/>
      <c r="G218" s="55"/>
      <c r="H218" s="3">
        <v>465</v>
      </c>
      <c r="I218" s="3" t="s">
        <v>61</v>
      </c>
      <c r="J218" s="50"/>
      <c r="K218" s="7">
        <f t="shared" si="6"/>
        <v>0</v>
      </c>
    </row>
    <row r="219" spans="1:11" ht="95.1" customHeight="1" x14ac:dyDescent="0.25">
      <c r="A219" s="29">
        <v>197</v>
      </c>
      <c r="B219" s="22" t="s">
        <v>265</v>
      </c>
      <c r="C219" s="11">
        <v>12</v>
      </c>
      <c r="D219" s="3" t="s">
        <v>275</v>
      </c>
      <c r="E219" s="55"/>
      <c r="F219" s="55"/>
      <c r="G219" s="55"/>
      <c r="H219" s="3">
        <v>345</v>
      </c>
      <c r="I219" s="3" t="s">
        <v>61</v>
      </c>
      <c r="J219" s="50"/>
      <c r="K219" s="7">
        <f t="shared" si="6"/>
        <v>0</v>
      </c>
    </row>
    <row r="220" spans="1:11" ht="95.1" customHeight="1" x14ac:dyDescent="0.25">
      <c r="A220" s="29">
        <v>198</v>
      </c>
      <c r="B220" s="22" t="s">
        <v>265</v>
      </c>
      <c r="C220" s="4">
        <v>13</v>
      </c>
      <c r="D220" s="3" t="s">
        <v>277</v>
      </c>
      <c r="E220" s="55"/>
      <c r="F220" s="55" t="s">
        <v>276</v>
      </c>
      <c r="G220" s="55"/>
      <c r="H220" s="3">
        <v>190</v>
      </c>
      <c r="I220" s="3" t="s">
        <v>61</v>
      </c>
      <c r="J220" s="50"/>
      <c r="K220" s="7">
        <f t="shared" si="6"/>
        <v>0</v>
      </c>
    </row>
    <row r="221" spans="1:11" ht="95.1" customHeight="1" x14ac:dyDescent="0.25">
      <c r="A221" s="29">
        <v>199</v>
      </c>
      <c r="B221" s="22" t="s">
        <v>265</v>
      </c>
      <c r="C221" s="4">
        <v>14</v>
      </c>
      <c r="D221" s="3" t="s">
        <v>278</v>
      </c>
      <c r="E221" s="55"/>
      <c r="F221" s="55"/>
      <c r="G221" s="55"/>
      <c r="H221" s="3">
        <v>40</v>
      </c>
      <c r="I221" s="3" t="s">
        <v>61</v>
      </c>
      <c r="J221" s="50"/>
      <c r="K221" s="7">
        <f t="shared" si="6"/>
        <v>0</v>
      </c>
    </row>
    <row r="222" spans="1:11" ht="95.1" customHeight="1" x14ac:dyDescent="0.25">
      <c r="A222" s="29">
        <v>200</v>
      </c>
      <c r="B222" s="22" t="s">
        <v>265</v>
      </c>
      <c r="C222" s="4">
        <v>15</v>
      </c>
      <c r="D222" s="3" t="s">
        <v>279</v>
      </c>
      <c r="E222" s="55"/>
      <c r="F222" s="55"/>
      <c r="G222" s="55"/>
      <c r="H222" s="3">
        <v>10</v>
      </c>
      <c r="I222" s="3" t="s">
        <v>61</v>
      </c>
      <c r="J222" s="50"/>
      <c r="K222" s="7">
        <f t="shared" si="6"/>
        <v>0</v>
      </c>
    </row>
    <row r="223" spans="1:11" ht="95.1" customHeight="1" x14ac:dyDescent="0.25">
      <c r="A223" s="29">
        <v>201</v>
      </c>
      <c r="B223" s="22" t="s">
        <v>265</v>
      </c>
      <c r="C223" s="4">
        <v>16</v>
      </c>
      <c r="D223" s="3" t="s">
        <v>105</v>
      </c>
      <c r="E223" s="55"/>
      <c r="F223" s="55"/>
      <c r="G223" s="55"/>
      <c r="H223" s="3">
        <v>15</v>
      </c>
      <c r="I223" s="3" t="s">
        <v>61</v>
      </c>
      <c r="J223" s="50"/>
      <c r="K223" s="7">
        <f t="shared" si="6"/>
        <v>0</v>
      </c>
    </row>
    <row r="224" spans="1:11" ht="95.1" customHeight="1" x14ac:dyDescent="0.25">
      <c r="A224" s="29">
        <v>202</v>
      </c>
      <c r="B224" s="22" t="s">
        <v>265</v>
      </c>
      <c r="C224" s="4">
        <v>17</v>
      </c>
      <c r="D224" s="3" t="s">
        <v>105</v>
      </c>
      <c r="E224" s="55"/>
      <c r="F224" s="55"/>
      <c r="G224" s="55"/>
      <c r="H224" s="3">
        <v>10</v>
      </c>
      <c r="I224" s="3" t="s">
        <v>61</v>
      </c>
      <c r="J224" s="50"/>
      <c r="K224" s="7">
        <f t="shared" si="6"/>
        <v>0</v>
      </c>
    </row>
    <row r="225" spans="1:11" ht="95.1" customHeight="1" x14ac:dyDescent="0.25">
      <c r="A225" s="29">
        <v>203</v>
      </c>
      <c r="B225" s="22" t="s">
        <v>265</v>
      </c>
      <c r="C225" s="4">
        <v>18</v>
      </c>
      <c r="D225" s="3" t="s">
        <v>105</v>
      </c>
      <c r="E225" s="55"/>
      <c r="F225" s="55"/>
      <c r="G225" s="55"/>
      <c r="H225" s="3">
        <v>5</v>
      </c>
      <c r="I225" s="3" t="s">
        <v>61</v>
      </c>
      <c r="J225" s="50"/>
      <c r="K225" s="7">
        <f t="shared" si="6"/>
        <v>0</v>
      </c>
    </row>
    <row r="226" spans="1:11" ht="95.1" customHeight="1" x14ac:dyDescent="0.25">
      <c r="A226" s="29">
        <v>204</v>
      </c>
      <c r="B226" s="22" t="s">
        <v>310</v>
      </c>
      <c r="C226" s="4" t="s">
        <v>281</v>
      </c>
      <c r="D226" s="3" t="s">
        <v>297</v>
      </c>
      <c r="E226" s="55"/>
      <c r="F226" s="55"/>
      <c r="G226" s="55"/>
      <c r="H226" s="3">
        <v>110</v>
      </c>
      <c r="I226" s="3" t="s">
        <v>61</v>
      </c>
      <c r="J226" s="50"/>
      <c r="K226" s="7">
        <f t="shared" ref="K226:K247" si="7">SUM(H226*J226)</f>
        <v>0</v>
      </c>
    </row>
    <row r="227" spans="1:11" ht="95.1" customHeight="1" x14ac:dyDescent="0.25">
      <c r="A227" s="29">
        <v>205</v>
      </c>
      <c r="B227" s="22" t="s">
        <v>310</v>
      </c>
      <c r="C227" s="11" t="s">
        <v>282</v>
      </c>
      <c r="D227" s="3" t="s">
        <v>298</v>
      </c>
      <c r="E227" s="55"/>
      <c r="F227" s="55"/>
      <c r="G227" s="55"/>
      <c r="H227" s="3">
        <v>135</v>
      </c>
      <c r="I227" s="3" t="s">
        <v>61</v>
      </c>
      <c r="J227" s="50"/>
      <c r="K227" s="7">
        <f t="shared" si="7"/>
        <v>0</v>
      </c>
    </row>
    <row r="228" spans="1:11" ht="95.1" customHeight="1" x14ac:dyDescent="0.25">
      <c r="A228" s="29">
        <v>206</v>
      </c>
      <c r="B228" s="22" t="s">
        <v>310</v>
      </c>
      <c r="C228" s="4" t="s">
        <v>283</v>
      </c>
      <c r="D228" s="3" t="s">
        <v>299</v>
      </c>
      <c r="E228" s="55"/>
      <c r="F228" s="55"/>
      <c r="G228" s="55"/>
      <c r="H228" s="3">
        <v>190</v>
      </c>
      <c r="I228" s="3" t="s">
        <v>61</v>
      </c>
      <c r="J228" s="50"/>
      <c r="K228" s="7">
        <f t="shared" si="7"/>
        <v>0</v>
      </c>
    </row>
    <row r="229" spans="1:11" ht="95.1" customHeight="1" x14ac:dyDescent="0.25">
      <c r="A229" s="29">
        <v>207</v>
      </c>
      <c r="B229" s="22" t="s">
        <v>310</v>
      </c>
      <c r="C229" s="11" t="s">
        <v>284</v>
      </c>
      <c r="D229" s="3" t="s">
        <v>300</v>
      </c>
      <c r="E229" s="55"/>
      <c r="F229" s="55"/>
      <c r="G229" s="55"/>
      <c r="H229" s="3">
        <v>375</v>
      </c>
      <c r="I229" s="3" t="s">
        <v>61</v>
      </c>
      <c r="J229" s="50"/>
      <c r="K229" s="7">
        <f t="shared" si="7"/>
        <v>0</v>
      </c>
    </row>
    <row r="230" spans="1:11" ht="95.1" customHeight="1" x14ac:dyDescent="0.25">
      <c r="A230" s="29">
        <v>208</v>
      </c>
      <c r="B230" s="22" t="s">
        <v>310</v>
      </c>
      <c r="C230" s="4" t="s">
        <v>285</v>
      </c>
      <c r="D230" s="3" t="s">
        <v>301</v>
      </c>
      <c r="E230" s="55"/>
      <c r="F230" s="55"/>
      <c r="G230" s="55"/>
      <c r="H230" s="3">
        <v>510</v>
      </c>
      <c r="I230" s="3" t="s">
        <v>61</v>
      </c>
      <c r="J230" s="50"/>
      <c r="K230" s="7">
        <f t="shared" si="7"/>
        <v>0</v>
      </c>
    </row>
    <row r="231" spans="1:11" ht="95.1" customHeight="1" x14ac:dyDescent="0.25">
      <c r="A231" s="29">
        <v>209</v>
      </c>
      <c r="B231" s="22" t="s">
        <v>310</v>
      </c>
      <c r="C231" s="11" t="s">
        <v>286</v>
      </c>
      <c r="D231" s="3" t="s">
        <v>302</v>
      </c>
      <c r="E231" s="55"/>
      <c r="F231" s="55"/>
      <c r="G231" s="55"/>
      <c r="H231" s="3">
        <v>505</v>
      </c>
      <c r="I231" s="3" t="s">
        <v>61</v>
      </c>
      <c r="J231" s="50"/>
      <c r="K231" s="7">
        <f t="shared" si="7"/>
        <v>0</v>
      </c>
    </row>
    <row r="232" spans="1:11" ht="95.1" customHeight="1" x14ac:dyDescent="0.25">
      <c r="A232" s="29">
        <v>210</v>
      </c>
      <c r="B232" s="22" t="s">
        <v>310</v>
      </c>
      <c r="C232" s="4" t="s">
        <v>287</v>
      </c>
      <c r="D232" s="3" t="s">
        <v>303</v>
      </c>
      <c r="E232" s="55"/>
      <c r="F232" s="55"/>
      <c r="G232" s="55"/>
      <c r="H232" s="3">
        <v>470</v>
      </c>
      <c r="I232" s="3" t="s">
        <v>61</v>
      </c>
      <c r="J232" s="50"/>
      <c r="K232" s="7">
        <f t="shared" si="7"/>
        <v>0</v>
      </c>
    </row>
    <row r="233" spans="1:11" ht="95.1" customHeight="1" x14ac:dyDescent="0.25">
      <c r="A233" s="29">
        <v>211</v>
      </c>
      <c r="B233" s="22" t="s">
        <v>310</v>
      </c>
      <c r="C233" s="11" t="s">
        <v>288</v>
      </c>
      <c r="D233" s="3" t="s">
        <v>304</v>
      </c>
      <c r="E233" s="55"/>
      <c r="F233" s="55"/>
      <c r="G233" s="55"/>
      <c r="H233" s="3">
        <v>430</v>
      </c>
      <c r="I233" s="3" t="s">
        <v>61</v>
      </c>
      <c r="J233" s="50"/>
      <c r="K233" s="7">
        <f t="shared" si="7"/>
        <v>0</v>
      </c>
    </row>
    <row r="234" spans="1:11" ht="95.1" customHeight="1" x14ac:dyDescent="0.25">
      <c r="A234" s="29">
        <v>212</v>
      </c>
      <c r="B234" s="22" t="s">
        <v>310</v>
      </c>
      <c r="C234" s="4" t="s">
        <v>289</v>
      </c>
      <c r="D234" s="3" t="s">
        <v>305</v>
      </c>
      <c r="E234" s="55"/>
      <c r="F234" s="55"/>
      <c r="G234" s="55"/>
      <c r="H234" s="3">
        <v>435</v>
      </c>
      <c r="I234" s="3" t="s">
        <v>61</v>
      </c>
      <c r="J234" s="50"/>
      <c r="K234" s="7">
        <f t="shared" si="7"/>
        <v>0</v>
      </c>
    </row>
    <row r="235" spans="1:11" ht="95.1" customHeight="1" x14ac:dyDescent="0.25">
      <c r="A235" s="29">
        <v>213</v>
      </c>
      <c r="B235" s="22" t="s">
        <v>310</v>
      </c>
      <c r="C235" s="11" t="s">
        <v>290</v>
      </c>
      <c r="D235" s="3" t="s">
        <v>306</v>
      </c>
      <c r="E235" s="55"/>
      <c r="F235" s="55"/>
      <c r="G235" s="55"/>
      <c r="H235" s="3">
        <v>335</v>
      </c>
      <c r="I235" s="3" t="s">
        <v>61</v>
      </c>
      <c r="J235" s="50"/>
      <c r="K235" s="7">
        <f t="shared" si="7"/>
        <v>0</v>
      </c>
    </row>
    <row r="236" spans="1:11" ht="95.1" customHeight="1" x14ac:dyDescent="0.25">
      <c r="A236" s="29">
        <v>214</v>
      </c>
      <c r="B236" s="22" t="s">
        <v>310</v>
      </c>
      <c r="C236" s="4" t="s">
        <v>291</v>
      </c>
      <c r="D236" s="3" t="s">
        <v>307</v>
      </c>
      <c r="E236" s="55"/>
      <c r="F236" s="55"/>
      <c r="G236" s="55"/>
      <c r="H236" s="3">
        <v>105</v>
      </c>
      <c r="I236" s="3" t="s">
        <v>61</v>
      </c>
      <c r="J236" s="50"/>
      <c r="K236" s="7">
        <f t="shared" si="7"/>
        <v>0</v>
      </c>
    </row>
    <row r="237" spans="1:11" ht="95.1" customHeight="1" x14ac:dyDescent="0.25">
      <c r="A237" s="29">
        <v>215</v>
      </c>
      <c r="B237" s="22" t="s">
        <v>310</v>
      </c>
      <c r="C237" s="4" t="s">
        <v>292</v>
      </c>
      <c r="D237" s="3" t="s">
        <v>308</v>
      </c>
      <c r="E237" s="55"/>
      <c r="F237" s="55"/>
      <c r="G237" s="55"/>
      <c r="H237" s="3">
        <v>35</v>
      </c>
      <c r="I237" s="3" t="s">
        <v>61</v>
      </c>
      <c r="J237" s="50"/>
      <c r="K237" s="7">
        <f t="shared" si="7"/>
        <v>0</v>
      </c>
    </row>
    <row r="238" spans="1:11" ht="95.1" customHeight="1" x14ac:dyDescent="0.25">
      <c r="A238" s="29">
        <v>216</v>
      </c>
      <c r="B238" s="22" t="s">
        <v>310</v>
      </c>
      <c r="C238" s="4" t="s">
        <v>293</v>
      </c>
      <c r="D238" s="3" t="s">
        <v>309</v>
      </c>
      <c r="E238" s="55"/>
      <c r="F238" s="55"/>
      <c r="G238" s="55"/>
      <c r="H238" s="3">
        <v>15</v>
      </c>
      <c r="I238" s="3" t="s">
        <v>61</v>
      </c>
      <c r="J238" s="50"/>
      <c r="K238" s="7">
        <f t="shared" si="7"/>
        <v>0</v>
      </c>
    </row>
    <row r="239" spans="1:11" ht="95.1" customHeight="1" x14ac:dyDescent="0.25">
      <c r="A239" s="29">
        <v>217</v>
      </c>
      <c r="B239" s="22" t="s">
        <v>310</v>
      </c>
      <c r="C239" s="4" t="s">
        <v>294</v>
      </c>
      <c r="D239" s="3" t="s">
        <v>105</v>
      </c>
      <c r="E239" s="55"/>
      <c r="F239" s="55"/>
      <c r="G239" s="55"/>
      <c r="H239" s="3">
        <v>10</v>
      </c>
      <c r="I239" s="3" t="s">
        <v>61</v>
      </c>
      <c r="J239" s="50"/>
      <c r="K239" s="7">
        <f t="shared" si="7"/>
        <v>0</v>
      </c>
    </row>
    <row r="240" spans="1:11" ht="95.1" customHeight="1" x14ac:dyDescent="0.25">
      <c r="A240" s="29">
        <v>218</v>
      </c>
      <c r="B240" s="22" t="s">
        <v>310</v>
      </c>
      <c r="C240" s="4" t="s">
        <v>295</v>
      </c>
      <c r="D240" s="3" t="s">
        <v>105</v>
      </c>
      <c r="E240" s="55"/>
      <c r="F240" s="55"/>
      <c r="G240" s="55"/>
      <c r="H240" s="3">
        <v>5</v>
      </c>
      <c r="I240" s="3" t="s">
        <v>61</v>
      </c>
      <c r="J240" s="50"/>
      <c r="K240" s="7">
        <f t="shared" si="7"/>
        <v>0</v>
      </c>
    </row>
    <row r="241" spans="1:11" ht="95.1" customHeight="1" x14ac:dyDescent="0.25">
      <c r="A241" s="29">
        <v>219</v>
      </c>
      <c r="B241" s="22" t="s">
        <v>310</v>
      </c>
      <c r="C241" s="4" t="s">
        <v>296</v>
      </c>
      <c r="D241" s="3" t="s">
        <v>105</v>
      </c>
      <c r="E241" s="55"/>
      <c r="F241" s="55"/>
      <c r="G241" s="55"/>
      <c r="H241" s="3">
        <v>5</v>
      </c>
      <c r="I241" s="3" t="s">
        <v>61</v>
      </c>
      <c r="J241" s="50"/>
      <c r="K241" s="7">
        <f t="shared" si="7"/>
        <v>0</v>
      </c>
    </row>
    <row r="242" spans="1:11" ht="95.1" customHeight="1" x14ac:dyDescent="0.25">
      <c r="A242" s="29">
        <v>220</v>
      </c>
      <c r="B242" s="22" t="s">
        <v>311</v>
      </c>
      <c r="C242" s="4" t="s">
        <v>281</v>
      </c>
      <c r="D242" s="3" t="s">
        <v>280</v>
      </c>
      <c r="E242" s="55"/>
      <c r="F242" s="55"/>
      <c r="G242" s="55"/>
      <c r="H242" s="3">
        <v>90</v>
      </c>
      <c r="I242" s="3" t="s">
        <v>61</v>
      </c>
      <c r="J242" s="50"/>
      <c r="K242" s="7">
        <f t="shared" si="7"/>
        <v>0</v>
      </c>
    </row>
    <row r="243" spans="1:11" ht="95.1" customHeight="1" x14ac:dyDescent="0.25">
      <c r="A243" s="29">
        <v>221</v>
      </c>
      <c r="B243" s="22" t="s">
        <v>311</v>
      </c>
      <c r="C243" s="11" t="s">
        <v>282</v>
      </c>
      <c r="D243" s="3" t="s">
        <v>312</v>
      </c>
      <c r="E243" s="55"/>
      <c r="F243" s="55"/>
      <c r="G243" s="55"/>
      <c r="H243" s="3">
        <v>95</v>
      </c>
      <c r="I243" s="3" t="s">
        <v>61</v>
      </c>
      <c r="J243" s="50"/>
      <c r="K243" s="7">
        <f t="shared" si="7"/>
        <v>0</v>
      </c>
    </row>
    <row r="244" spans="1:11" ht="95.1" customHeight="1" x14ac:dyDescent="0.25">
      <c r="A244" s="29">
        <v>222</v>
      </c>
      <c r="B244" s="22" t="s">
        <v>311</v>
      </c>
      <c r="C244" s="4" t="s">
        <v>283</v>
      </c>
      <c r="D244" s="3" t="s">
        <v>313</v>
      </c>
      <c r="E244" s="55"/>
      <c r="F244" s="55"/>
      <c r="G244" s="55"/>
      <c r="H244" s="3">
        <v>170</v>
      </c>
      <c r="I244" s="3" t="s">
        <v>61</v>
      </c>
      <c r="J244" s="50"/>
      <c r="K244" s="7">
        <f t="shared" si="7"/>
        <v>0</v>
      </c>
    </row>
    <row r="245" spans="1:11" ht="95.1" customHeight="1" x14ac:dyDescent="0.25">
      <c r="A245" s="29">
        <v>223</v>
      </c>
      <c r="B245" s="22" t="s">
        <v>311</v>
      </c>
      <c r="C245" s="11" t="s">
        <v>284</v>
      </c>
      <c r="D245" s="3" t="s">
        <v>314</v>
      </c>
      <c r="E245" s="55"/>
      <c r="F245" s="55"/>
      <c r="G245" s="55"/>
      <c r="H245" s="3">
        <v>200</v>
      </c>
      <c r="I245" s="3" t="s">
        <v>61</v>
      </c>
      <c r="J245" s="50"/>
      <c r="K245" s="7">
        <f t="shared" si="7"/>
        <v>0</v>
      </c>
    </row>
    <row r="246" spans="1:11" ht="95.1" customHeight="1" x14ac:dyDescent="0.25">
      <c r="A246" s="29">
        <v>224</v>
      </c>
      <c r="B246" s="22" t="s">
        <v>311</v>
      </c>
      <c r="C246" s="4" t="s">
        <v>285</v>
      </c>
      <c r="D246" s="3" t="s">
        <v>315</v>
      </c>
      <c r="E246" s="55"/>
      <c r="F246" s="55"/>
      <c r="G246" s="55"/>
      <c r="H246" s="3">
        <v>205</v>
      </c>
      <c r="I246" s="3" t="s">
        <v>61</v>
      </c>
      <c r="J246" s="50"/>
      <c r="K246" s="7">
        <f t="shared" si="7"/>
        <v>0</v>
      </c>
    </row>
    <row r="247" spans="1:11" ht="95.1" customHeight="1" x14ac:dyDescent="0.25">
      <c r="A247" s="29">
        <v>225</v>
      </c>
      <c r="B247" s="22" t="s">
        <v>311</v>
      </c>
      <c r="C247" s="11" t="s">
        <v>286</v>
      </c>
      <c r="D247" s="3" t="s">
        <v>316</v>
      </c>
      <c r="E247" s="55"/>
      <c r="F247" s="55"/>
      <c r="G247" s="55"/>
      <c r="H247" s="3">
        <v>240</v>
      </c>
      <c r="I247" s="3" t="s">
        <v>61</v>
      </c>
      <c r="J247" s="50"/>
      <c r="K247" s="7">
        <f t="shared" si="7"/>
        <v>0</v>
      </c>
    </row>
    <row r="248" spans="1:11" ht="95.1" customHeight="1" x14ac:dyDescent="0.25">
      <c r="A248" s="29">
        <v>226</v>
      </c>
      <c r="B248" s="22" t="s">
        <v>311</v>
      </c>
      <c r="C248" s="4" t="s">
        <v>287</v>
      </c>
      <c r="D248" s="3" t="s">
        <v>317</v>
      </c>
      <c r="E248" s="55"/>
      <c r="F248" s="55"/>
      <c r="G248" s="55"/>
      <c r="H248" s="3">
        <v>240</v>
      </c>
      <c r="I248" s="3" t="s">
        <v>61</v>
      </c>
      <c r="J248" s="50"/>
      <c r="K248" s="7">
        <f t="shared" ref="K248:K257" si="8">SUM(H248*J248)</f>
        <v>0</v>
      </c>
    </row>
    <row r="249" spans="1:11" ht="95.1" customHeight="1" x14ac:dyDescent="0.25">
      <c r="A249" s="29">
        <v>227</v>
      </c>
      <c r="B249" s="22" t="s">
        <v>311</v>
      </c>
      <c r="C249" s="11" t="s">
        <v>288</v>
      </c>
      <c r="D249" s="3" t="s">
        <v>318</v>
      </c>
      <c r="E249" s="55"/>
      <c r="F249" s="55"/>
      <c r="G249" s="55"/>
      <c r="H249" s="3">
        <v>255</v>
      </c>
      <c r="I249" s="3" t="s">
        <v>61</v>
      </c>
      <c r="J249" s="50"/>
      <c r="K249" s="7">
        <f t="shared" si="8"/>
        <v>0</v>
      </c>
    </row>
    <row r="250" spans="1:11" ht="95.1" customHeight="1" x14ac:dyDescent="0.25">
      <c r="A250" s="29">
        <v>228</v>
      </c>
      <c r="B250" s="22" t="s">
        <v>311</v>
      </c>
      <c r="C250" s="4" t="s">
        <v>289</v>
      </c>
      <c r="D250" s="3" t="s">
        <v>319</v>
      </c>
      <c r="E250" s="55"/>
      <c r="F250" s="55"/>
      <c r="G250" s="55"/>
      <c r="H250" s="3">
        <v>230</v>
      </c>
      <c r="I250" s="3" t="s">
        <v>61</v>
      </c>
      <c r="J250" s="50"/>
      <c r="K250" s="7">
        <f t="shared" si="8"/>
        <v>0</v>
      </c>
    </row>
    <row r="251" spans="1:11" ht="95.1" customHeight="1" x14ac:dyDescent="0.25">
      <c r="A251" s="29">
        <v>229</v>
      </c>
      <c r="B251" s="22" t="s">
        <v>311</v>
      </c>
      <c r="C251" s="11" t="s">
        <v>290</v>
      </c>
      <c r="D251" s="3" t="s">
        <v>320</v>
      </c>
      <c r="E251" s="55"/>
      <c r="F251" s="55"/>
      <c r="G251" s="55"/>
      <c r="H251" s="3">
        <v>235</v>
      </c>
      <c r="I251" s="3" t="s">
        <v>61</v>
      </c>
      <c r="J251" s="50"/>
      <c r="K251" s="7">
        <f t="shared" si="8"/>
        <v>0</v>
      </c>
    </row>
    <row r="252" spans="1:11" ht="95.1" customHeight="1" x14ac:dyDescent="0.25">
      <c r="A252" s="29">
        <v>230</v>
      </c>
      <c r="B252" s="22" t="s">
        <v>311</v>
      </c>
      <c r="C252" s="4" t="s">
        <v>291</v>
      </c>
      <c r="D252" s="3" t="s">
        <v>321</v>
      </c>
      <c r="E252" s="55"/>
      <c r="F252" s="55"/>
      <c r="G252" s="55"/>
      <c r="H252" s="3">
        <v>120</v>
      </c>
      <c r="I252" s="3" t="s">
        <v>61</v>
      </c>
      <c r="J252" s="50"/>
      <c r="K252" s="7">
        <f t="shared" si="8"/>
        <v>0</v>
      </c>
    </row>
    <row r="253" spans="1:11" ht="95.1" customHeight="1" x14ac:dyDescent="0.25">
      <c r="A253" s="29">
        <v>231</v>
      </c>
      <c r="B253" s="22" t="s">
        <v>311</v>
      </c>
      <c r="C253" s="4" t="s">
        <v>292</v>
      </c>
      <c r="D253" s="3" t="s">
        <v>322</v>
      </c>
      <c r="E253" s="55"/>
      <c r="F253" s="55"/>
      <c r="G253" s="55"/>
      <c r="H253" s="3">
        <v>35</v>
      </c>
      <c r="I253" s="3" t="s">
        <v>61</v>
      </c>
      <c r="J253" s="50"/>
      <c r="K253" s="7">
        <f t="shared" si="8"/>
        <v>0</v>
      </c>
    </row>
    <row r="254" spans="1:11" ht="95.1" customHeight="1" x14ac:dyDescent="0.25">
      <c r="A254" s="29">
        <v>232</v>
      </c>
      <c r="B254" s="22" t="s">
        <v>311</v>
      </c>
      <c r="C254" s="4" t="s">
        <v>293</v>
      </c>
      <c r="D254" s="3" t="s">
        <v>323</v>
      </c>
      <c r="E254" s="55"/>
      <c r="F254" s="55"/>
      <c r="G254" s="55"/>
      <c r="H254" s="3">
        <v>10</v>
      </c>
      <c r="I254" s="3" t="s">
        <v>61</v>
      </c>
      <c r="J254" s="50"/>
      <c r="K254" s="7">
        <f t="shared" si="8"/>
        <v>0</v>
      </c>
    </row>
    <row r="255" spans="1:11" ht="95.1" customHeight="1" x14ac:dyDescent="0.25">
      <c r="A255" s="29">
        <v>233</v>
      </c>
      <c r="B255" s="22" t="s">
        <v>311</v>
      </c>
      <c r="C255" s="4" t="s">
        <v>294</v>
      </c>
      <c r="D255" s="3" t="s">
        <v>105</v>
      </c>
      <c r="E255" s="55"/>
      <c r="F255" s="55"/>
      <c r="G255" s="55"/>
      <c r="H255" s="3">
        <v>10</v>
      </c>
      <c r="I255" s="3" t="s">
        <v>61</v>
      </c>
      <c r="J255" s="50"/>
      <c r="K255" s="7">
        <f t="shared" si="8"/>
        <v>0</v>
      </c>
    </row>
    <row r="256" spans="1:11" ht="95.1" customHeight="1" x14ac:dyDescent="0.25">
      <c r="A256" s="29">
        <v>234</v>
      </c>
      <c r="B256" s="22" t="s">
        <v>311</v>
      </c>
      <c r="C256" s="4" t="s">
        <v>295</v>
      </c>
      <c r="D256" s="3" t="s">
        <v>105</v>
      </c>
      <c r="E256" s="55"/>
      <c r="F256" s="55"/>
      <c r="G256" s="55"/>
      <c r="H256" s="3">
        <v>10</v>
      </c>
      <c r="I256" s="3" t="s">
        <v>61</v>
      </c>
      <c r="J256" s="50"/>
      <c r="K256" s="7">
        <f t="shared" si="8"/>
        <v>0</v>
      </c>
    </row>
    <row r="257" spans="1:11" ht="95.1" customHeight="1" thickBot="1" x14ac:dyDescent="0.3">
      <c r="A257" s="31">
        <v>235</v>
      </c>
      <c r="B257" s="14" t="s">
        <v>311</v>
      </c>
      <c r="C257" s="13" t="s">
        <v>296</v>
      </c>
      <c r="D257" s="12" t="s">
        <v>105</v>
      </c>
      <c r="E257" s="57"/>
      <c r="F257" s="57"/>
      <c r="G257" s="57"/>
      <c r="H257" s="12">
        <v>5</v>
      </c>
      <c r="I257" s="12" t="s">
        <v>61</v>
      </c>
      <c r="J257" s="53"/>
      <c r="K257" s="21">
        <f t="shared" si="8"/>
        <v>0</v>
      </c>
    </row>
    <row r="258" spans="1:11" ht="47.25" customHeight="1" thickBot="1" x14ac:dyDescent="0.3">
      <c r="A258" s="65" t="s">
        <v>324</v>
      </c>
      <c r="B258" s="66"/>
      <c r="C258" s="66"/>
      <c r="D258" s="66"/>
      <c r="E258" s="66"/>
      <c r="F258" s="66"/>
      <c r="G258" s="66"/>
      <c r="H258" s="66"/>
      <c r="I258" s="66"/>
      <c r="J258" s="66"/>
      <c r="K258" s="67"/>
    </row>
    <row r="259" spans="1:11" ht="44.25" customHeight="1" thickBot="1" x14ac:dyDescent="0.3">
      <c r="A259" s="62" t="s">
        <v>325</v>
      </c>
      <c r="B259" s="63"/>
      <c r="C259" s="63"/>
      <c r="D259" s="63"/>
      <c r="E259" s="63"/>
      <c r="F259" s="63"/>
      <c r="G259" s="63"/>
      <c r="H259" s="63"/>
      <c r="I259" s="63"/>
      <c r="J259" s="63"/>
      <c r="K259" s="64"/>
    </row>
    <row r="260" spans="1:11" s="39" customFormat="1" ht="95.1" customHeight="1" x14ac:dyDescent="0.25">
      <c r="A260" s="33" t="s">
        <v>0</v>
      </c>
      <c r="B260" s="34" t="s">
        <v>1</v>
      </c>
      <c r="C260" s="34" t="s">
        <v>8</v>
      </c>
      <c r="D260" s="34" t="s">
        <v>10</v>
      </c>
      <c r="E260" s="34" t="s">
        <v>7</v>
      </c>
      <c r="F260" s="34" t="s">
        <v>6</v>
      </c>
      <c r="G260" s="35" t="s">
        <v>365</v>
      </c>
      <c r="H260" s="35" t="s">
        <v>361</v>
      </c>
      <c r="I260" s="36" t="s">
        <v>3</v>
      </c>
      <c r="J260" s="37" t="s">
        <v>4</v>
      </c>
      <c r="K260" s="38" t="s">
        <v>5</v>
      </c>
    </row>
    <row r="261" spans="1:11" ht="95.1" customHeight="1" x14ac:dyDescent="0.25">
      <c r="A261" s="32">
        <v>236</v>
      </c>
      <c r="B261" s="22" t="s">
        <v>327</v>
      </c>
      <c r="C261" s="4" t="s">
        <v>326</v>
      </c>
      <c r="D261" s="3" t="s">
        <v>330</v>
      </c>
      <c r="E261" s="55"/>
      <c r="F261" s="55"/>
      <c r="G261" s="55"/>
      <c r="H261" s="3">
        <v>3240</v>
      </c>
      <c r="I261" s="3" t="s">
        <v>60</v>
      </c>
      <c r="J261" s="50"/>
      <c r="K261" s="7">
        <f t="shared" ref="K261:K263" si="9">SUM(H261*J261)</f>
        <v>0</v>
      </c>
    </row>
    <row r="262" spans="1:11" ht="95.1" customHeight="1" x14ac:dyDescent="0.25">
      <c r="A262" s="32">
        <v>237</v>
      </c>
      <c r="B262" s="22" t="s">
        <v>328</v>
      </c>
      <c r="C262" s="4" t="s">
        <v>326</v>
      </c>
      <c r="D262" s="3" t="s">
        <v>331</v>
      </c>
      <c r="E262" s="55"/>
      <c r="F262" s="55"/>
      <c r="G262" s="55"/>
      <c r="H262" s="3">
        <v>350</v>
      </c>
      <c r="I262" s="3" t="s">
        <v>60</v>
      </c>
      <c r="J262" s="50"/>
      <c r="K262" s="7">
        <f t="shared" si="9"/>
        <v>0</v>
      </c>
    </row>
    <row r="263" spans="1:11" ht="95.1" customHeight="1" thickBot="1" x14ac:dyDescent="0.3">
      <c r="A263" s="32">
        <v>238</v>
      </c>
      <c r="B263" s="14" t="s">
        <v>329</v>
      </c>
      <c r="C263" s="13" t="s">
        <v>326</v>
      </c>
      <c r="D263" s="12" t="s">
        <v>332</v>
      </c>
      <c r="E263" s="57"/>
      <c r="F263" s="57"/>
      <c r="G263" s="57"/>
      <c r="H263" s="12">
        <v>14</v>
      </c>
      <c r="I263" s="12" t="s">
        <v>60</v>
      </c>
      <c r="J263" s="53"/>
      <c r="K263" s="21">
        <f t="shared" si="9"/>
        <v>0</v>
      </c>
    </row>
    <row r="264" spans="1:11" ht="49.5" customHeight="1" thickBot="1" x14ac:dyDescent="0.3">
      <c r="A264" s="65" t="s">
        <v>333</v>
      </c>
      <c r="B264" s="66"/>
      <c r="C264" s="66"/>
      <c r="D264" s="66"/>
      <c r="E264" s="66"/>
      <c r="F264" s="66"/>
      <c r="G264" s="66"/>
      <c r="H264" s="66"/>
      <c r="I264" s="66"/>
      <c r="J264" s="66"/>
      <c r="K264" s="67"/>
    </row>
    <row r="265" spans="1:11" ht="38.25" customHeight="1" thickBot="1" x14ac:dyDescent="0.3">
      <c r="A265" s="62" t="s">
        <v>334</v>
      </c>
      <c r="B265" s="63"/>
      <c r="C265" s="63"/>
      <c r="D265" s="63"/>
      <c r="E265" s="63"/>
      <c r="F265" s="63"/>
      <c r="G265" s="63"/>
      <c r="H265" s="63"/>
      <c r="I265" s="63"/>
      <c r="J265" s="63"/>
      <c r="K265" s="64"/>
    </row>
    <row r="266" spans="1:11" s="39" customFormat="1" ht="95.1" customHeight="1" x14ac:dyDescent="0.25">
      <c r="A266" s="33" t="s">
        <v>0</v>
      </c>
      <c r="B266" s="34" t="s">
        <v>1</v>
      </c>
      <c r="C266" s="34" t="s">
        <v>8</v>
      </c>
      <c r="D266" s="34" t="s">
        <v>10</v>
      </c>
      <c r="E266" s="34" t="s">
        <v>7</v>
      </c>
      <c r="F266" s="34" t="s">
        <v>6</v>
      </c>
      <c r="G266" s="35" t="s">
        <v>365</v>
      </c>
      <c r="H266" s="35" t="s">
        <v>361</v>
      </c>
      <c r="I266" s="36" t="s">
        <v>3</v>
      </c>
      <c r="J266" s="37" t="s">
        <v>4</v>
      </c>
      <c r="K266" s="38" t="s">
        <v>5</v>
      </c>
    </row>
    <row r="267" spans="1:11" ht="95.1" customHeight="1" x14ac:dyDescent="0.25">
      <c r="A267" s="29">
        <v>239</v>
      </c>
      <c r="B267" s="22" t="s">
        <v>335</v>
      </c>
      <c r="C267" s="3" t="s">
        <v>336</v>
      </c>
      <c r="D267" s="3" t="s">
        <v>337</v>
      </c>
      <c r="E267" s="55"/>
      <c r="F267" s="55"/>
      <c r="G267" s="55"/>
      <c r="H267" s="3">
        <v>3000</v>
      </c>
      <c r="I267" s="3" t="s">
        <v>61</v>
      </c>
      <c r="J267" s="50"/>
      <c r="K267" s="7">
        <f t="shared" ref="K267:K270" si="10">SUM(H267*J267)</f>
        <v>0</v>
      </c>
    </row>
    <row r="268" spans="1:11" ht="95.1" customHeight="1" x14ac:dyDescent="0.25">
      <c r="A268" s="29">
        <v>240</v>
      </c>
      <c r="B268" s="22" t="s">
        <v>360</v>
      </c>
      <c r="C268" s="3" t="s">
        <v>166</v>
      </c>
      <c r="D268" s="3" t="s">
        <v>338</v>
      </c>
      <c r="E268" s="55"/>
      <c r="F268" s="55"/>
      <c r="G268" s="55"/>
      <c r="H268" s="3">
        <v>45</v>
      </c>
      <c r="I268" s="3" t="s">
        <v>61</v>
      </c>
      <c r="J268" s="50"/>
      <c r="K268" s="7">
        <f t="shared" si="10"/>
        <v>0</v>
      </c>
    </row>
    <row r="269" spans="1:11" ht="95.1" customHeight="1" x14ac:dyDescent="0.25">
      <c r="A269" s="29">
        <v>241</v>
      </c>
      <c r="B269" s="22" t="s">
        <v>360</v>
      </c>
      <c r="C269" s="3" t="s">
        <v>168</v>
      </c>
      <c r="D269" s="3" t="s">
        <v>339</v>
      </c>
      <c r="E269" s="55"/>
      <c r="F269" s="55"/>
      <c r="G269" s="55"/>
      <c r="H269" s="3">
        <v>45</v>
      </c>
      <c r="I269" s="3" t="s">
        <v>61</v>
      </c>
      <c r="J269" s="50"/>
      <c r="K269" s="7">
        <f t="shared" si="10"/>
        <v>0</v>
      </c>
    </row>
    <row r="270" spans="1:11" ht="95.1" customHeight="1" thickBot="1" x14ac:dyDescent="0.3">
      <c r="A270" s="31">
        <v>242</v>
      </c>
      <c r="B270" s="14" t="s">
        <v>360</v>
      </c>
      <c r="C270" s="12" t="s">
        <v>170</v>
      </c>
      <c r="D270" s="12" t="s">
        <v>340</v>
      </c>
      <c r="E270" s="57"/>
      <c r="F270" s="57" t="s">
        <v>276</v>
      </c>
      <c r="G270" s="57"/>
      <c r="H270" s="12">
        <v>30</v>
      </c>
      <c r="I270" s="12" t="s">
        <v>61</v>
      </c>
      <c r="J270" s="53"/>
      <c r="K270" s="21">
        <f t="shared" si="10"/>
        <v>0</v>
      </c>
    </row>
    <row r="271" spans="1:11" ht="51" customHeight="1" thickBot="1" x14ac:dyDescent="0.3">
      <c r="A271" s="65" t="s">
        <v>341</v>
      </c>
      <c r="B271" s="66"/>
      <c r="C271" s="66"/>
      <c r="D271" s="66"/>
      <c r="E271" s="66"/>
      <c r="F271" s="66"/>
      <c r="G271" s="66"/>
      <c r="H271" s="66"/>
      <c r="I271" s="66"/>
      <c r="J271" s="66"/>
      <c r="K271" s="67"/>
    </row>
    <row r="272" spans="1:11" ht="43.5" customHeight="1" thickBot="1" x14ac:dyDescent="0.3">
      <c r="A272" s="62" t="s">
        <v>342</v>
      </c>
      <c r="B272" s="63"/>
      <c r="C272" s="63"/>
      <c r="D272" s="63"/>
      <c r="E272" s="63"/>
      <c r="F272" s="63"/>
      <c r="G272" s="63"/>
      <c r="H272" s="63"/>
      <c r="I272" s="63"/>
      <c r="J272" s="63"/>
      <c r="K272" s="64"/>
    </row>
    <row r="273" spans="1:11" s="39" customFormat="1" ht="95.1" customHeight="1" x14ac:dyDescent="0.25">
      <c r="A273" s="33" t="s">
        <v>0</v>
      </c>
      <c r="B273" s="34" t="s">
        <v>1</v>
      </c>
      <c r="C273" s="34" t="s">
        <v>8</v>
      </c>
      <c r="D273" s="34" t="s">
        <v>10</v>
      </c>
      <c r="E273" s="34" t="s">
        <v>7</v>
      </c>
      <c r="F273" s="34" t="s">
        <v>6</v>
      </c>
      <c r="G273" s="35" t="s">
        <v>365</v>
      </c>
      <c r="H273" s="35" t="s">
        <v>361</v>
      </c>
      <c r="I273" s="36" t="s">
        <v>3</v>
      </c>
      <c r="J273" s="37" t="s">
        <v>4</v>
      </c>
      <c r="K273" s="38" t="s">
        <v>5</v>
      </c>
    </row>
    <row r="274" spans="1:11" ht="95.1" customHeight="1" thickBot="1" x14ac:dyDescent="0.3">
      <c r="A274" s="32">
        <v>243</v>
      </c>
      <c r="B274" s="26" t="s">
        <v>344</v>
      </c>
      <c r="C274" s="12" t="s">
        <v>105</v>
      </c>
      <c r="D274" s="12" t="s">
        <v>343</v>
      </c>
      <c r="E274" s="57"/>
      <c r="F274" s="57"/>
      <c r="G274" s="57"/>
      <c r="H274" s="12">
        <v>2150</v>
      </c>
      <c r="I274" s="12" t="s">
        <v>61</v>
      </c>
      <c r="J274" s="53"/>
      <c r="K274" s="21">
        <f t="shared" ref="K274" si="11">SUM(H274*J274)</f>
        <v>0</v>
      </c>
    </row>
    <row r="275" spans="1:11" ht="64.5" customHeight="1" thickBot="1" x14ac:dyDescent="0.3">
      <c r="A275" s="65" t="s">
        <v>345</v>
      </c>
      <c r="B275" s="66"/>
      <c r="C275" s="66"/>
      <c r="D275" s="66"/>
      <c r="E275" s="66"/>
      <c r="F275" s="66"/>
      <c r="G275" s="66"/>
      <c r="H275" s="66"/>
      <c r="I275" s="66"/>
      <c r="J275" s="66"/>
      <c r="K275" s="67"/>
    </row>
    <row r="276" spans="1:11" ht="42" customHeight="1" thickBot="1" x14ac:dyDescent="0.3">
      <c r="A276" s="62" t="s">
        <v>346</v>
      </c>
      <c r="B276" s="63"/>
      <c r="C276" s="63"/>
      <c r="D276" s="63"/>
      <c r="E276" s="63"/>
      <c r="F276" s="63"/>
      <c r="G276" s="63"/>
      <c r="H276" s="63"/>
      <c r="I276" s="63"/>
      <c r="J276" s="63"/>
      <c r="K276" s="64"/>
    </row>
    <row r="277" spans="1:11" s="39" customFormat="1" ht="95.1" customHeight="1" x14ac:dyDescent="0.25">
      <c r="A277" s="33" t="s">
        <v>0</v>
      </c>
      <c r="B277" s="34" t="s">
        <v>1</v>
      </c>
      <c r="C277" s="34" t="s">
        <v>8</v>
      </c>
      <c r="D277" s="34" t="s">
        <v>10</v>
      </c>
      <c r="E277" s="34" t="s">
        <v>7</v>
      </c>
      <c r="F277" s="34" t="s">
        <v>6</v>
      </c>
      <c r="G277" s="35" t="s">
        <v>365</v>
      </c>
      <c r="H277" s="35" t="s">
        <v>361</v>
      </c>
      <c r="I277" s="36" t="s">
        <v>3</v>
      </c>
      <c r="J277" s="37" t="s">
        <v>4</v>
      </c>
      <c r="K277" s="38" t="s">
        <v>5</v>
      </c>
    </row>
    <row r="278" spans="1:11" ht="95.1" customHeight="1" thickBot="1" x14ac:dyDescent="0.3">
      <c r="A278" s="31">
        <v>244</v>
      </c>
      <c r="B278" s="14" t="s">
        <v>347</v>
      </c>
      <c r="C278" s="13" t="s">
        <v>348</v>
      </c>
      <c r="D278" s="13" t="s">
        <v>349</v>
      </c>
      <c r="E278" s="57"/>
      <c r="F278" s="57"/>
      <c r="G278" s="57"/>
      <c r="H278" s="12">
        <v>25</v>
      </c>
      <c r="I278" s="12" t="s">
        <v>61</v>
      </c>
      <c r="J278" s="53"/>
      <c r="K278" s="21">
        <f t="shared" ref="K278" si="12">SUM(H278*J278)</f>
        <v>0</v>
      </c>
    </row>
    <row r="279" spans="1:11" ht="49.5" customHeight="1" thickBot="1" x14ac:dyDescent="0.3">
      <c r="A279" s="65" t="s">
        <v>350</v>
      </c>
      <c r="B279" s="66"/>
      <c r="C279" s="66"/>
      <c r="D279" s="66"/>
      <c r="E279" s="66"/>
      <c r="F279" s="66"/>
      <c r="G279" s="66"/>
      <c r="H279" s="66"/>
      <c r="I279" s="66"/>
      <c r="J279" s="66"/>
      <c r="K279" s="67"/>
    </row>
    <row r="280" spans="1:11" ht="95.1" customHeight="1" x14ac:dyDescent="0.25">
      <c r="A280" s="33" t="s">
        <v>0</v>
      </c>
      <c r="B280" s="34" t="s">
        <v>1</v>
      </c>
      <c r="C280" s="34" t="s">
        <v>8</v>
      </c>
      <c r="D280" s="34" t="s">
        <v>10</v>
      </c>
      <c r="E280" s="34" t="s">
        <v>7</v>
      </c>
      <c r="F280" s="34" t="s">
        <v>6</v>
      </c>
      <c r="G280" s="35" t="s">
        <v>365</v>
      </c>
      <c r="H280" s="35" t="s">
        <v>361</v>
      </c>
      <c r="I280" s="36" t="s">
        <v>3</v>
      </c>
      <c r="J280" s="37" t="s">
        <v>363</v>
      </c>
      <c r="K280" s="38" t="s">
        <v>5</v>
      </c>
    </row>
    <row r="281" spans="1:11" ht="95.1" customHeight="1" thickBot="1" x14ac:dyDescent="0.3">
      <c r="A281" s="30">
        <v>245</v>
      </c>
      <c r="B281" s="23" t="s">
        <v>362</v>
      </c>
      <c r="C281" s="9" t="s">
        <v>105</v>
      </c>
      <c r="D281" s="9" t="s">
        <v>105</v>
      </c>
      <c r="E281" s="9" t="s">
        <v>105</v>
      </c>
      <c r="F281" s="9" t="s">
        <v>105</v>
      </c>
      <c r="G281" s="9" t="s">
        <v>105</v>
      </c>
      <c r="H281" s="9" t="s">
        <v>105</v>
      </c>
      <c r="I281" s="9" t="s">
        <v>60</v>
      </c>
      <c r="J281" s="51"/>
      <c r="K281" s="10" t="s">
        <v>105</v>
      </c>
    </row>
    <row r="282" spans="1:11" ht="95.1" customHeight="1" x14ac:dyDescent="0.25">
      <c r="B282" s="27"/>
    </row>
    <row r="283" spans="1:11" ht="95.1" customHeight="1" x14ac:dyDescent="0.25">
      <c r="B283" s="27"/>
    </row>
    <row r="284" spans="1:11" ht="95.1" customHeight="1" x14ac:dyDescent="0.25">
      <c r="B284" s="27"/>
    </row>
    <row r="285" spans="1:11" ht="95.1" customHeight="1" x14ac:dyDescent="0.25">
      <c r="B285" s="27"/>
    </row>
    <row r="286" spans="1:11" ht="95.1" customHeight="1" x14ac:dyDescent="0.25">
      <c r="B286" s="27"/>
    </row>
    <row r="287" spans="1:11" ht="95.1" customHeight="1" x14ac:dyDescent="0.25">
      <c r="B287" s="27"/>
    </row>
    <row r="288" spans="1:11" ht="95.1" customHeight="1" x14ac:dyDescent="0.25">
      <c r="B288" s="27"/>
    </row>
    <row r="289" spans="2:2" ht="95.1" customHeight="1" x14ac:dyDescent="0.25">
      <c r="B289" s="27"/>
    </row>
    <row r="290" spans="2:2" ht="95.1" customHeight="1" x14ac:dyDescent="0.25">
      <c r="B290" s="27"/>
    </row>
    <row r="291" spans="2:2" ht="95.1" customHeight="1" x14ac:dyDescent="0.25">
      <c r="B291" s="27"/>
    </row>
    <row r="292" spans="2:2" ht="95.1" customHeight="1" x14ac:dyDescent="0.25">
      <c r="B292" s="27"/>
    </row>
    <row r="293" spans="2:2" ht="95.1" customHeight="1" x14ac:dyDescent="0.25">
      <c r="B293" s="27"/>
    </row>
    <row r="294" spans="2:2" ht="95.1" customHeight="1" x14ac:dyDescent="0.25">
      <c r="B294" s="27"/>
    </row>
    <row r="295" spans="2:2" ht="95.1" customHeight="1" x14ac:dyDescent="0.25">
      <c r="B295" s="27"/>
    </row>
    <row r="296" spans="2:2" ht="95.1" customHeight="1" x14ac:dyDescent="0.25">
      <c r="B296" s="27"/>
    </row>
    <row r="297" spans="2:2" ht="95.1" customHeight="1" x14ac:dyDescent="0.25">
      <c r="B297" s="27"/>
    </row>
    <row r="298" spans="2:2" ht="95.1" customHeight="1" x14ac:dyDescent="0.25">
      <c r="B298" s="27"/>
    </row>
    <row r="299" spans="2:2" ht="95.1" customHeight="1" x14ac:dyDescent="0.25">
      <c r="B299" s="27"/>
    </row>
    <row r="300" spans="2:2" ht="95.1" customHeight="1" x14ac:dyDescent="0.25">
      <c r="B300" s="27"/>
    </row>
    <row r="301" spans="2:2" ht="95.1" customHeight="1" x14ac:dyDescent="0.25">
      <c r="B301" s="27"/>
    </row>
    <row r="302" spans="2:2" ht="95.1" customHeight="1" x14ac:dyDescent="0.25">
      <c r="B302" s="27"/>
    </row>
    <row r="303" spans="2:2" ht="95.1" customHeight="1" x14ac:dyDescent="0.25">
      <c r="B303" s="27"/>
    </row>
    <row r="522" spans="3:3" ht="95.1" customHeight="1" x14ac:dyDescent="0.25">
      <c r="C522" s="1"/>
    </row>
  </sheetData>
  <sheetProtection password="CA7A" sheet="1" objects="1" scenarios="1"/>
  <mergeCells count="24">
    <mergeCell ref="A107:K107"/>
    <mergeCell ref="A108:K108"/>
    <mergeCell ref="A279:K279"/>
    <mergeCell ref="A258:K258"/>
    <mergeCell ref="A259:K259"/>
    <mergeCell ref="A264:K264"/>
    <mergeCell ref="A265:K265"/>
    <mergeCell ref="A271:K271"/>
    <mergeCell ref="A1:E1"/>
    <mergeCell ref="A2:B2"/>
    <mergeCell ref="A272:K272"/>
    <mergeCell ref="A275:K275"/>
    <mergeCell ref="A276:K276"/>
    <mergeCell ref="A147:K147"/>
    <mergeCell ref="A148:K148"/>
    <mergeCell ref="A151:K151"/>
    <mergeCell ref="A152:K152"/>
    <mergeCell ref="A34:K34"/>
    <mergeCell ref="A3:K3"/>
    <mergeCell ref="A125:K125"/>
    <mergeCell ref="A126:K126"/>
    <mergeCell ref="A35:K35"/>
    <mergeCell ref="A86:K86"/>
    <mergeCell ref="A87:K87"/>
  </mergeCells>
  <pageMargins left="0.7" right="0.7" top="1.5" bottom="0" header="0.3" footer="0.3"/>
  <pageSetup paperSize="5" scale="80" fitToHeight="0" orientation="landscape" r:id="rId1"/>
  <headerFooter alignWithMargins="0">
    <oddHeader>&amp;L&amp;"-,Bold"Vendor  Name:  _________________________&amp;C&amp;"-,Bold"&amp;14Price Sheet &amp;KFF0000(REVISED)&amp;K01+000
16DPP00017
"Various Men &amp; Women's Clothing Items for 
Use in DOC Canteen/Commissary Locations"&amp;R&amp;"-,Bold"Vendor Number: ________________________</oddHeader>
    <oddFooter>&amp;R&amp;N</oddFooter>
  </headerFooter>
  <rowBreaks count="6" manualBreakCount="6">
    <brk id="98" max="9" man="1"/>
    <brk id="106" max="9" man="1"/>
    <brk id="146" max="16383" man="1"/>
    <brk id="254" max="9" man="1"/>
    <brk id="263" max="9" man="1"/>
    <brk id="274"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Sheet1</vt:lpstr>
      <vt:lpstr>Sheet2</vt:lpstr>
      <vt:lpstr>Sheet3</vt:lpstr>
      <vt:lpstr>Sheet4</vt:lpstr>
      <vt:lpstr>Sheet5</vt:lpstr>
      <vt:lpstr>Sheet1!Print_Area</vt:lpstr>
      <vt:lpstr>Sheet1!Print_Titles</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Kemery</dc:creator>
  <cp:lastModifiedBy>Jacqueline Kemery</cp:lastModifiedBy>
  <cp:lastPrinted>2016-05-09T14:41:59Z</cp:lastPrinted>
  <dcterms:created xsi:type="dcterms:W3CDTF">2016-04-08T18:32:47Z</dcterms:created>
  <dcterms:modified xsi:type="dcterms:W3CDTF">2016-05-13T15:23:21Z</dcterms:modified>
</cp:coreProperties>
</file>