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waiioimt-my.sharepoint.com/personal/charmaine_n_matsuura_hawaii_gov/Documents/Desktop/"/>
    </mc:Choice>
  </mc:AlternateContent>
  <xr:revisionPtr revIDLastSave="0" documentId="8_{4259C086-DA13-4885-8B9B-AE3028C269C4}" xr6:coauthVersionLast="47" xr6:coauthVersionMax="47" xr10:uidLastSave="{00000000-0000-0000-0000-000000000000}"/>
  <bookViews>
    <workbookView xWindow="-28920" yWindow="-120" windowWidth="29040" windowHeight="15720" activeTab="5" xr2:uid="{A73826BC-8A4D-404E-9615-846BA784D885}"/>
  </bookViews>
  <sheets>
    <sheet name="Base Year" sheetId="6" r:id="rId1"/>
    <sheet name="First Supplemental Year" sheetId="5" r:id="rId2"/>
    <sheet name="Second Supplemental Year" sheetId="4" r:id="rId3"/>
    <sheet name="Third Supplemental Year" sheetId="3" r:id="rId4"/>
    <sheet name="Fourth Supplemental Year" sheetId="2" r:id="rId5"/>
    <sheet name="Summary Page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4" i="7" l="1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76" i="6" s="1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76" i="5" s="1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76" i="4" s="1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76" i="3" s="1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76" i="2" s="1"/>
</calcChain>
</file>

<file path=xl/sharedStrings.xml><?xml version="1.0" encoding="utf-8"?>
<sst xmlns="http://schemas.openxmlformats.org/spreadsheetml/2006/main" count="1285" uniqueCount="87">
  <si>
    <t>Palm Tree Type</t>
  </si>
  <si>
    <t>Approximate No. of Coconut and Palms</t>
  </si>
  <si>
    <t>Subtotal Bid Price</t>
  </si>
  <si>
    <t>Waikiki Kapahulu Library and Library for the Blind and Physically Handicapped</t>
  </si>
  <si>
    <t>Coconut Palm</t>
  </si>
  <si>
    <t>Date Palm</t>
  </si>
  <si>
    <t>Department of Agriculture</t>
  </si>
  <si>
    <t>Royal Palm</t>
  </si>
  <si>
    <t>Loulu Palm</t>
  </si>
  <si>
    <t>Manila Palm</t>
  </si>
  <si>
    <t>Pamyra Palm</t>
  </si>
  <si>
    <t>Kohune Palm</t>
  </si>
  <si>
    <t>McCully Library</t>
  </si>
  <si>
    <t>Vineyard Garage</t>
  </si>
  <si>
    <t>Liliuokalani (DOE)</t>
  </si>
  <si>
    <t>Alexander Palm</t>
  </si>
  <si>
    <t>Kinau Hale</t>
  </si>
  <si>
    <t>Makai Garage</t>
  </si>
  <si>
    <t>AMD Parking Structure</t>
  </si>
  <si>
    <t>Washington Place</t>
  </si>
  <si>
    <t>Eternal Flame</t>
  </si>
  <si>
    <t>State Capitol</t>
  </si>
  <si>
    <t>No. 1 Capitol District Building (Hemmeter)</t>
  </si>
  <si>
    <t>Leiopapa a Kamehameha (State Office Tower)</t>
  </si>
  <si>
    <t>Kalanimoku Building</t>
  </si>
  <si>
    <t>Hawaii State Library</t>
  </si>
  <si>
    <t>Iolani Palace</t>
  </si>
  <si>
    <t>Oil Palm</t>
  </si>
  <si>
    <t>Kamamalu Building</t>
  </si>
  <si>
    <t>Kekuanaoa Building</t>
  </si>
  <si>
    <t>Hale Auhau, Keelikolani Building and Mililani Mall</t>
  </si>
  <si>
    <t>O.R.&amp;L. Building</t>
  </si>
  <si>
    <t>Kailua Library</t>
  </si>
  <si>
    <t>Kaneohe Civic Center</t>
  </si>
  <si>
    <t>Windward Comprehensive Health Center</t>
  </si>
  <si>
    <t>Puea Cemetery</t>
  </si>
  <si>
    <t>Lanakila Multi-Purpose Senior Center</t>
  </si>
  <si>
    <t>Lanakila Health Center</t>
  </si>
  <si>
    <t>Central Services Division</t>
  </si>
  <si>
    <t>Salt Lake Library</t>
  </si>
  <si>
    <t>Aiea Library (Old)</t>
  </si>
  <si>
    <t>Leeward Health Center</t>
  </si>
  <si>
    <t>Department of Health Laboratory</t>
  </si>
  <si>
    <t>Waipahu Civic Center and Waipahu Library</t>
  </si>
  <si>
    <t>Manila Palms</t>
  </si>
  <si>
    <t>Kapolei Library</t>
  </si>
  <si>
    <t>Triangle Palm</t>
  </si>
  <si>
    <t>Kakuhihewa Building (Kapolei State Office Building)</t>
  </si>
  <si>
    <t>Waianae Library</t>
  </si>
  <si>
    <t>Mililani Library</t>
  </si>
  <si>
    <t>Wahiawa W.I.C. Cottages</t>
  </si>
  <si>
    <t>Wahaiwa Civic Center</t>
  </si>
  <si>
    <t>X</t>
  </si>
  <si>
    <t>Facility Name</t>
  </si>
  <si>
    <t>=</t>
  </si>
  <si>
    <t>Attachment F</t>
  </si>
  <si>
    <t>Price Proposal Form</t>
  </si>
  <si>
    <t>Coconut and Other Palm Tree Trimming Services at Varioius State Facilities on the Island of Oahu</t>
  </si>
  <si>
    <t>CSD-27-001-O</t>
  </si>
  <si>
    <t>The following bid is hereby submitted for providing coconut and other palm tree trimming services at various State facilities on the island of Oahu as specified herein:</t>
  </si>
  <si>
    <t>TOTAL SUM BID PRICE **</t>
  </si>
  <si>
    <t>Unit Bid Price Per Tree*</t>
  </si>
  <si>
    <t>* Unit Bid Price shall include costs for all labor, equipment, materials, applicable taxes (including the Hawaii General Excise Tax) and any other expenses incurred to provide services as specified herein.</t>
  </si>
  <si>
    <t>** This amount to be entered into Summary Page for total Base year</t>
  </si>
  <si>
    <t xml:space="preserve"> </t>
  </si>
  <si>
    <t>PERCENT LABOR COST</t>
  </si>
  <si>
    <t>%</t>
  </si>
  <si>
    <t>Save the document on your computer and upload form as an attachment on HIePRO.</t>
  </si>
  <si>
    <t>Offeror:</t>
  </si>
  <si>
    <t>BASE YEAR</t>
  </si>
  <si>
    <t>FIRST SUPPLEMENTAL YEAR</t>
  </si>
  <si>
    <t>SECOND SUPPLEMENTAL YEAR</t>
  </si>
  <si>
    <t>THIRD SUPPLEMENTAL YEAR</t>
  </si>
  <si>
    <t>FOURTH SUPPLEMENTAL YEAR</t>
  </si>
  <si>
    <t>SUMMARY</t>
  </si>
  <si>
    <t>Contract Year</t>
  </si>
  <si>
    <t>Amount*</t>
  </si>
  <si>
    <t>Base Year</t>
  </si>
  <si>
    <t>First Supplemental Contract</t>
  </si>
  <si>
    <t>Second Supplemental Contract</t>
  </si>
  <si>
    <t>Third Supplemental Contract</t>
  </si>
  <si>
    <t>Fourth Supplemental Contract</t>
  </si>
  <si>
    <t>* Bid Price shall include costs for all labor, equipment, materials, applicable taxes (including the Hawaii General Excise Tax) and any other expenses incurred to provide services as specified herein.</t>
  </si>
  <si>
    <t>** This amount to be entered into HIePRO</t>
  </si>
  <si>
    <t>Offeror: _______________________________________</t>
  </si>
  <si>
    <t>Coconut and Palm Tree Trimming Services at VariousState Facilities on the Island of Oahu</t>
  </si>
  <si>
    <t>The following bid is hereby sumitted for providingcoconut and palm tree trimming service for various State facilities on the island of Oahu, as specified herein: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</si>
</sst>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0" fillId="0" borderId="0" xfId="0" applyNumberFormat="1"/>
    <xf numFmtId="164" fontId="0" fillId="0" borderId="1" xfId="0" applyNumberForma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9" xfId="0" applyNumberFormat="1" applyFont="1" applyBorder="1"/>
    <xf numFmtId="0" fontId="2" fillId="0" borderId="3" xfId="1" applyNumberFormat="1" applyFont="1" applyBorder="1" applyAlignment="1">
      <alignment horizontal="center"/>
    </xf>
    <xf numFmtId="0" fontId="2" fillId="0" borderId="5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164" fontId="2" fillId="0" borderId="12" xfId="0" applyNumberFormat="1" applyFont="1" applyBorder="1"/>
    <xf numFmtId="0" fontId="2" fillId="0" borderId="6" xfId="1" applyNumberFormat="1" applyFont="1" applyBorder="1" applyAlignment="1">
      <alignment horizontal="center"/>
    </xf>
    <xf numFmtId="164" fontId="2" fillId="0" borderId="14" xfId="0" applyNumberFormat="1" applyFont="1" applyBorder="1"/>
    <xf numFmtId="0" fontId="2" fillId="0" borderId="5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/>
    </xf>
    <xf numFmtId="164" fontId="4" fillId="0" borderId="0" xfId="0" applyNumberFormat="1" applyFont="1"/>
    <xf numFmtId="164" fontId="2" fillId="0" borderId="9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0" borderId="19" xfId="0" applyNumberFormat="1" applyFont="1" applyBorder="1"/>
    <xf numFmtId="164" fontId="5" fillId="0" borderId="19" xfId="0" applyNumberFormat="1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1" applyNumberFormat="1" applyFont="1" applyBorder="1" applyAlignment="1" applyProtection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center"/>
    </xf>
    <xf numFmtId="4" fontId="0" fillId="0" borderId="0" xfId="0" applyNumberFormat="1" applyAlignment="1"/>
    <xf numFmtId="4" fontId="2" fillId="0" borderId="2" xfId="0" applyNumberFormat="1" applyFont="1" applyBorder="1" applyAlignment="1"/>
    <xf numFmtId="4" fontId="2" fillId="0" borderId="3" xfId="0" applyNumberFormat="1" applyFont="1" applyBorder="1" applyAlignment="1"/>
    <xf numFmtId="4" fontId="2" fillId="0" borderId="5" xfId="0" applyNumberFormat="1" applyFont="1" applyBorder="1" applyAlignment="1"/>
    <xf numFmtId="4" fontId="2" fillId="0" borderId="1" xfId="0" applyNumberFormat="1" applyFont="1" applyBorder="1" applyAlignment="1"/>
    <xf numFmtId="4" fontId="2" fillId="0" borderId="6" xfId="0" applyNumberFormat="1" applyFont="1" applyBorder="1" applyAlignment="1"/>
    <xf numFmtId="4" fontId="2" fillId="0" borderId="4" xfId="0" applyNumberFormat="1" applyFont="1" applyBorder="1" applyAlignment="1"/>
    <xf numFmtId="4" fontId="2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6" fillId="0" borderId="0" xfId="0" applyFont="1"/>
    <xf numFmtId="0" fontId="4" fillId="0" borderId="0" xfId="0" applyFont="1"/>
    <xf numFmtId="0" fontId="3" fillId="0" borderId="0" xfId="0" applyFont="1"/>
    <xf numFmtId="0" fontId="3" fillId="0" borderId="20" xfId="0" applyFont="1" applyBorder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right"/>
    </xf>
    <xf numFmtId="0" fontId="9" fillId="0" borderId="20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21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right" wrapText="1"/>
    </xf>
    <xf numFmtId="164" fontId="14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D3A2-CC8E-4514-A644-B88090BA676D}">
  <dimension ref="A1:G89"/>
  <sheetViews>
    <sheetView topLeftCell="A65" workbookViewId="0">
      <selection activeCell="O15" sqref="O15"/>
    </sheetView>
  </sheetViews>
  <sheetFormatPr defaultRowHeight="15" x14ac:dyDescent="0.25"/>
  <cols>
    <col min="1" max="1" width="39.85546875" customWidth="1"/>
    <col min="2" max="2" width="21" style="1" customWidth="1"/>
    <col min="3" max="3" width="23.140625" customWidth="1"/>
    <col min="4" max="4" width="3.28515625" bestFit="1" customWidth="1"/>
    <col min="5" max="5" width="21.7109375" customWidth="1"/>
    <col min="6" max="6" width="2.7109375" bestFit="1" customWidth="1"/>
    <col min="7" max="7" width="17.5703125" bestFit="1" customWidth="1"/>
  </cols>
  <sheetData>
    <row r="1" spans="1:7" ht="21" x14ac:dyDescent="0.35">
      <c r="A1" s="92" t="s">
        <v>55</v>
      </c>
      <c r="B1" s="92"/>
      <c r="C1" s="92"/>
      <c r="D1" s="92"/>
      <c r="E1" s="92"/>
      <c r="F1" s="92"/>
      <c r="G1" s="92"/>
    </row>
    <row r="2" spans="1:7" ht="21" x14ac:dyDescent="0.35">
      <c r="A2" s="92" t="s">
        <v>56</v>
      </c>
      <c r="B2" s="92"/>
      <c r="C2" s="92"/>
      <c r="D2" s="92"/>
      <c r="E2" s="92"/>
      <c r="F2" s="92"/>
      <c r="G2" s="92"/>
    </row>
    <row r="3" spans="1:7" ht="21" x14ac:dyDescent="0.35">
      <c r="A3" s="92" t="s">
        <v>57</v>
      </c>
      <c r="B3" s="92"/>
      <c r="C3" s="92"/>
      <c r="D3" s="92"/>
      <c r="E3" s="92"/>
      <c r="F3" s="92"/>
      <c r="G3" s="92"/>
    </row>
    <row r="4" spans="1:7" ht="21" x14ac:dyDescent="0.35">
      <c r="A4" s="92" t="s">
        <v>58</v>
      </c>
      <c r="B4" s="92"/>
      <c r="C4" s="92"/>
      <c r="D4" s="92"/>
      <c r="E4" s="92"/>
      <c r="F4" s="92"/>
      <c r="G4" s="92"/>
    </row>
    <row r="5" spans="1:7" ht="18.75" x14ac:dyDescent="0.3">
      <c r="A5" s="62"/>
      <c r="B5" s="62"/>
      <c r="C5" s="62"/>
      <c r="D5" s="62"/>
      <c r="E5" s="71"/>
      <c r="F5" s="62"/>
      <c r="G5" s="62"/>
    </row>
    <row r="6" spans="1:7" ht="18.75" x14ac:dyDescent="0.3">
      <c r="A6" s="63" t="s">
        <v>59</v>
      </c>
      <c r="B6" s="63"/>
      <c r="C6" s="63"/>
      <c r="D6" s="63"/>
      <c r="E6" s="63"/>
      <c r="F6" s="63"/>
      <c r="G6" s="63"/>
    </row>
    <row r="7" spans="1:7" x14ac:dyDescent="0.25">
      <c r="A7" s="1"/>
      <c r="C7" s="1"/>
      <c r="E7" s="72"/>
      <c r="F7" s="46"/>
      <c r="G7" s="13"/>
    </row>
    <row r="8" spans="1:7" ht="24.75" thickBot="1" x14ac:dyDescent="0.45">
      <c r="A8" s="97" t="s">
        <v>69</v>
      </c>
      <c r="B8" s="97"/>
      <c r="C8" s="97"/>
      <c r="D8" s="97"/>
      <c r="E8" s="97"/>
      <c r="F8" s="97"/>
      <c r="G8" s="97"/>
    </row>
    <row r="9" spans="1:7" ht="32.25" thickBot="1" x14ac:dyDescent="0.3">
      <c r="A9" s="58" t="s">
        <v>53</v>
      </c>
      <c r="B9" s="8" t="s">
        <v>0</v>
      </c>
      <c r="C9" s="67" t="s">
        <v>1</v>
      </c>
      <c r="D9" s="17" t="s">
        <v>52</v>
      </c>
      <c r="E9" s="79" t="s">
        <v>61</v>
      </c>
      <c r="F9" s="68" t="s">
        <v>54</v>
      </c>
      <c r="G9" s="69" t="s">
        <v>2</v>
      </c>
    </row>
    <row r="10" spans="1:7" ht="15.75" x14ac:dyDescent="0.25">
      <c r="A10" s="64" t="s">
        <v>3</v>
      </c>
      <c r="B10" s="4" t="s">
        <v>4</v>
      </c>
      <c r="C10" s="65">
        <v>66</v>
      </c>
      <c r="D10" s="10" t="s">
        <v>52</v>
      </c>
      <c r="E10" s="73"/>
      <c r="F10" s="66" t="s">
        <v>54</v>
      </c>
      <c r="G10" s="47">
        <f>C10*E10</f>
        <v>0</v>
      </c>
    </row>
    <row r="11" spans="1:7" ht="16.5" thickBot="1" x14ac:dyDescent="0.3">
      <c r="A11" s="50"/>
      <c r="B11" s="5" t="s">
        <v>5</v>
      </c>
      <c r="C11" s="26">
        <v>5</v>
      </c>
      <c r="D11" s="12" t="s">
        <v>52</v>
      </c>
      <c r="E11" s="74"/>
      <c r="F11" s="41" t="s">
        <v>54</v>
      </c>
      <c r="G11" s="47">
        <f t="shared" ref="G11:G74" si="0">C11*E11</f>
        <v>0</v>
      </c>
    </row>
    <row r="12" spans="1:7" ht="15.75" x14ac:dyDescent="0.25">
      <c r="A12" s="51" t="s">
        <v>6</v>
      </c>
      <c r="B12" s="6" t="s">
        <v>7</v>
      </c>
      <c r="C12" s="27">
        <v>4</v>
      </c>
      <c r="D12" s="16" t="s">
        <v>52</v>
      </c>
      <c r="E12" s="75"/>
      <c r="F12" s="40" t="s">
        <v>54</v>
      </c>
      <c r="G12" s="25">
        <f t="shared" si="0"/>
        <v>0</v>
      </c>
    </row>
    <row r="13" spans="1:7" ht="15.75" x14ac:dyDescent="0.25">
      <c r="A13" s="52"/>
      <c r="B13" s="3" t="s">
        <v>8</v>
      </c>
      <c r="C13" s="28">
        <v>1</v>
      </c>
      <c r="D13" s="11" t="s">
        <v>52</v>
      </c>
      <c r="E13" s="76"/>
      <c r="F13" s="42" t="s">
        <v>54</v>
      </c>
      <c r="G13" s="29">
        <f t="shared" si="0"/>
        <v>0</v>
      </c>
    </row>
    <row r="14" spans="1:7" ht="15.75" x14ac:dyDescent="0.25">
      <c r="A14" s="52"/>
      <c r="B14" s="3" t="s">
        <v>9</v>
      </c>
      <c r="C14" s="28">
        <v>3</v>
      </c>
      <c r="D14" s="11" t="s">
        <v>52</v>
      </c>
      <c r="E14" s="76"/>
      <c r="F14" s="42" t="s">
        <v>54</v>
      </c>
      <c r="G14" s="47">
        <f t="shared" si="0"/>
        <v>0</v>
      </c>
    </row>
    <row r="15" spans="1:7" ht="15.75" x14ac:dyDescent="0.25">
      <c r="A15" s="52"/>
      <c r="B15" s="3" t="s">
        <v>10</v>
      </c>
      <c r="C15" s="28">
        <v>1</v>
      </c>
      <c r="D15" s="11" t="s">
        <v>52</v>
      </c>
      <c r="E15" s="76"/>
      <c r="F15" s="42" t="s">
        <v>54</v>
      </c>
      <c r="G15" s="29">
        <f t="shared" si="0"/>
        <v>0</v>
      </c>
    </row>
    <row r="16" spans="1:7" ht="16.5" thickBot="1" x14ac:dyDescent="0.3">
      <c r="A16" s="53"/>
      <c r="B16" s="5" t="s">
        <v>11</v>
      </c>
      <c r="C16" s="26">
        <v>1</v>
      </c>
      <c r="D16" s="12" t="s">
        <v>52</v>
      </c>
      <c r="E16" s="74"/>
      <c r="F16" s="41" t="s">
        <v>54</v>
      </c>
      <c r="G16" s="47">
        <f t="shared" si="0"/>
        <v>0</v>
      </c>
    </row>
    <row r="17" spans="1:7" ht="16.5" thickBot="1" x14ac:dyDescent="0.3">
      <c r="A17" s="54" t="s">
        <v>12</v>
      </c>
      <c r="B17" s="15" t="s">
        <v>4</v>
      </c>
      <c r="C17" s="30">
        <v>9</v>
      </c>
      <c r="D17" s="18" t="s">
        <v>52</v>
      </c>
      <c r="E17" s="77"/>
      <c r="F17" s="43" t="s">
        <v>54</v>
      </c>
      <c r="G17" s="25">
        <f t="shared" si="0"/>
        <v>0</v>
      </c>
    </row>
    <row r="18" spans="1:7" ht="15.75" x14ac:dyDescent="0.25">
      <c r="A18" s="55" t="s">
        <v>13</v>
      </c>
      <c r="B18" s="6" t="s">
        <v>7</v>
      </c>
      <c r="C18" s="6">
        <v>5</v>
      </c>
      <c r="D18" s="16" t="s">
        <v>52</v>
      </c>
      <c r="E18" s="75"/>
      <c r="F18" s="40" t="s">
        <v>54</v>
      </c>
      <c r="G18" s="25">
        <f t="shared" si="0"/>
        <v>0</v>
      </c>
    </row>
    <row r="19" spans="1:7" ht="15.75" x14ac:dyDescent="0.25">
      <c r="A19" s="56"/>
      <c r="B19" s="3" t="s">
        <v>8</v>
      </c>
      <c r="C19" s="3">
        <v>4</v>
      </c>
      <c r="D19" s="11" t="s">
        <v>52</v>
      </c>
      <c r="E19" s="76"/>
      <c r="F19" s="42" t="s">
        <v>54</v>
      </c>
      <c r="G19" s="29">
        <f t="shared" si="0"/>
        <v>0</v>
      </c>
    </row>
    <row r="20" spans="1:7" ht="16.5" thickBot="1" x14ac:dyDescent="0.3">
      <c r="A20" s="57"/>
      <c r="B20" s="5" t="s">
        <v>4</v>
      </c>
      <c r="C20" s="5">
        <v>8</v>
      </c>
      <c r="D20" s="12" t="s">
        <v>52</v>
      </c>
      <c r="E20" s="74"/>
      <c r="F20" s="41" t="s">
        <v>54</v>
      </c>
      <c r="G20" s="47">
        <f t="shared" si="0"/>
        <v>0</v>
      </c>
    </row>
    <row r="21" spans="1:7" ht="15.75" x14ac:dyDescent="0.25">
      <c r="A21" s="55" t="s">
        <v>14</v>
      </c>
      <c r="B21" s="6" t="s">
        <v>15</v>
      </c>
      <c r="C21" s="6">
        <v>1</v>
      </c>
      <c r="D21" s="16" t="s">
        <v>52</v>
      </c>
      <c r="E21" s="75"/>
      <c r="F21" s="40" t="s">
        <v>54</v>
      </c>
      <c r="G21" s="25">
        <f t="shared" si="0"/>
        <v>0</v>
      </c>
    </row>
    <row r="22" spans="1:7" ht="15.75" x14ac:dyDescent="0.25">
      <c r="A22" s="56"/>
      <c r="B22" s="3" t="s">
        <v>9</v>
      </c>
      <c r="C22" s="3">
        <v>23</v>
      </c>
      <c r="D22" s="11" t="s">
        <v>52</v>
      </c>
      <c r="E22" s="76"/>
      <c r="F22" s="42" t="s">
        <v>54</v>
      </c>
      <c r="G22" s="29">
        <f t="shared" si="0"/>
        <v>0</v>
      </c>
    </row>
    <row r="23" spans="1:7" ht="16.5" thickBot="1" x14ac:dyDescent="0.3">
      <c r="A23" s="57"/>
      <c r="B23" s="5" t="s">
        <v>4</v>
      </c>
      <c r="C23" s="5">
        <v>19</v>
      </c>
      <c r="D23" s="12" t="s">
        <v>52</v>
      </c>
      <c r="E23" s="74"/>
      <c r="F23" s="41" t="s">
        <v>54</v>
      </c>
      <c r="G23" s="47">
        <f t="shared" si="0"/>
        <v>0</v>
      </c>
    </row>
    <row r="24" spans="1:7" ht="16.5" thickBot="1" x14ac:dyDescent="0.3">
      <c r="A24" s="58" t="s">
        <v>16</v>
      </c>
      <c r="B24" s="8" t="s">
        <v>4</v>
      </c>
      <c r="C24" s="8">
        <v>6</v>
      </c>
      <c r="D24" s="17" t="s">
        <v>52</v>
      </c>
      <c r="E24" s="78"/>
      <c r="F24" s="44" t="s">
        <v>54</v>
      </c>
      <c r="G24" s="25">
        <f t="shared" si="0"/>
        <v>0</v>
      </c>
    </row>
    <row r="25" spans="1:7" ht="16.5" thickBot="1" x14ac:dyDescent="0.3">
      <c r="A25" s="58" t="s">
        <v>17</v>
      </c>
      <c r="B25" s="8" t="s">
        <v>8</v>
      </c>
      <c r="C25" s="8">
        <v>3</v>
      </c>
      <c r="D25" s="17" t="s">
        <v>52</v>
      </c>
      <c r="E25" s="78"/>
      <c r="F25" s="44" t="s">
        <v>54</v>
      </c>
      <c r="G25" s="25">
        <f t="shared" si="0"/>
        <v>0</v>
      </c>
    </row>
    <row r="26" spans="1:7" ht="16.5" thickBot="1" x14ac:dyDescent="0.3">
      <c r="A26" s="58" t="s">
        <v>18</v>
      </c>
      <c r="B26" s="8" t="s">
        <v>4</v>
      </c>
      <c r="C26" s="8">
        <v>12</v>
      </c>
      <c r="D26" s="17" t="s">
        <v>52</v>
      </c>
      <c r="E26" s="78"/>
      <c r="F26" s="44" t="s">
        <v>54</v>
      </c>
      <c r="G26" s="25">
        <f t="shared" si="0"/>
        <v>0</v>
      </c>
    </row>
    <row r="27" spans="1:7" ht="15.75" x14ac:dyDescent="0.25">
      <c r="A27" s="51" t="s">
        <v>19</v>
      </c>
      <c r="B27" s="16" t="s">
        <v>4</v>
      </c>
      <c r="C27" s="32">
        <v>30</v>
      </c>
      <c r="D27" s="16" t="s">
        <v>52</v>
      </c>
      <c r="E27" s="75"/>
      <c r="F27" s="40" t="s">
        <v>54</v>
      </c>
      <c r="G27" s="25">
        <f t="shared" si="0"/>
        <v>0</v>
      </c>
    </row>
    <row r="28" spans="1:7" ht="15.75" x14ac:dyDescent="0.25">
      <c r="A28" s="52"/>
      <c r="B28" s="11" t="s">
        <v>7</v>
      </c>
      <c r="C28" s="33">
        <v>2</v>
      </c>
      <c r="D28" s="11" t="s">
        <v>52</v>
      </c>
      <c r="E28" s="76"/>
      <c r="F28" s="42" t="s">
        <v>54</v>
      </c>
      <c r="G28" s="29">
        <f t="shared" si="0"/>
        <v>0</v>
      </c>
    </row>
    <row r="29" spans="1:7" ht="16.5" thickBot="1" x14ac:dyDescent="0.3">
      <c r="A29" s="53"/>
      <c r="B29" s="12" t="s">
        <v>8</v>
      </c>
      <c r="C29" s="34">
        <v>14</v>
      </c>
      <c r="D29" s="12" t="s">
        <v>52</v>
      </c>
      <c r="E29" s="74"/>
      <c r="F29" s="41" t="s">
        <v>54</v>
      </c>
      <c r="G29" s="47">
        <f t="shared" si="0"/>
        <v>0</v>
      </c>
    </row>
    <row r="30" spans="1:7" ht="16.5" thickBot="1" x14ac:dyDescent="0.3">
      <c r="A30" s="58" t="s">
        <v>20</v>
      </c>
      <c r="B30" s="17" t="s">
        <v>7</v>
      </c>
      <c r="C30" s="35">
        <v>12</v>
      </c>
      <c r="D30" s="17" t="s">
        <v>52</v>
      </c>
      <c r="E30" s="78"/>
      <c r="F30" s="44" t="s">
        <v>54</v>
      </c>
      <c r="G30" s="25">
        <f t="shared" si="0"/>
        <v>0</v>
      </c>
    </row>
    <row r="31" spans="1:7" ht="15.75" x14ac:dyDescent="0.25">
      <c r="A31" s="51" t="s">
        <v>21</v>
      </c>
      <c r="B31" s="16" t="s">
        <v>4</v>
      </c>
      <c r="C31" s="32">
        <v>12</v>
      </c>
      <c r="D31" s="16" t="s">
        <v>52</v>
      </c>
      <c r="E31" s="75"/>
      <c r="F31" s="40" t="s">
        <v>54</v>
      </c>
      <c r="G31" s="25">
        <f t="shared" si="0"/>
        <v>0</v>
      </c>
    </row>
    <row r="32" spans="1:7" ht="16.5" thickBot="1" x14ac:dyDescent="0.3">
      <c r="A32" s="53"/>
      <c r="B32" s="12" t="s">
        <v>8</v>
      </c>
      <c r="C32" s="34">
        <v>21</v>
      </c>
      <c r="D32" s="12" t="s">
        <v>52</v>
      </c>
      <c r="E32" s="74"/>
      <c r="F32" s="41" t="s">
        <v>54</v>
      </c>
      <c r="G32" s="47">
        <f t="shared" si="0"/>
        <v>0</v>
      </c>
    </row>
    <row r="33" spans="1:7" ht="35.25" customHeight="1" thickBot="1" x14ac:dyDescent="0.3">
      <c r="A33" s="59" t="s">
        <v>22</v>
      </c>
      <c r="B33" s="17" t="s">
        <v>4</v>
      </c>
      <c r="C33" s="35">
        <v>20</v>
      </c>
      <c r="D33" s="17" t="s">
        <v>52</v>
      </c>
      <c r="E33" s="78"/>
      <c r="F33" s="44" t="s">
        <v>54</v>
      </c>
      <c r="G33" s="39">
        <f t="shared" si="0"/>
        <v>0</v>
      </c>
    </row>
    <row r="34" spans="1:7" ht="33.75" customHeight="1" thickBot="1" x14ac:dyDescent="0.3">
      <c r="A34" s="60" t="s">
        <v>23</v>
      </c>
      <c r="B34" s="18" t="s">
        <v>4</v>
      </c>
      <c r="C34" s="36">
        <v>7</v>
      </c>
      <c r="D34" s="18" t="s">
        <v>52</v>
      </c>
      <c r="E34" s="77"/>
      <c r="F34" s="43" t="s">
        <v>54</v>
      </c>
      <c r="G34" s="39">
        <f t="shared" si="0"/>
        <v>0</v>
      </c>
    </row>
    <row r="35" spans="1:7" ht="15.75" x14ac:dyDescent="0.25">
      <c r="A35" s="51" t="s">
        <v>24</v>
      </c>
      <c r="B35" s="16" t="s">
        <v>8</v>
      </c>
      <c r="C35" s="32">
        <v>11</v>
      </c>
      <c r="D35" s="16" t="s">
        <v>52</v>
      </c>
      <c r="E35" s="75"/>
      <c r="F35" s="40" t="s">
        <v>54</v>
      </c>
      <c r="G35" s="25">
        <f t="shared" si="0"/>
        <v>0</v>
      </c>
    </row>
    <row r="36" spans="1:7" ht="16.5" thickBot="1" x14ac:dyDescent="0.3">
      <c r="A36" s="53"/>
      <c r="B36" s="12" t="s">
        <v>15</v>
      </c>
      <c r="C36" s="34">
        <v>14</v>
      </c>
      <c r="D36" s="12" t="s">
        <v>52</v>
      </c>
      <c r="E36" s="74"/>
      <c r="F36" s="41" t="s">
        <v>54</v>
      </c>
      <c r="G36" s="47">
        <f t="shared" si="0"/>
        <v>0</v>
      </c>
    </row>
    <row r="37" spans="1:7" ht="15.75" x14ac:dyDescent="0.25">
      <c r="A37" s="51" t="s">
        <v>25</v>
      </c>
      <c r="B37" s="16" t="s">
        <v>4</v>
      </c>
      <c r="C37" s="32">
        <v>4</v>
      </c>
      <c r="D37" s="16" t="s">
        <v>52</v>
      </c>
      <c r="E37" s="75"/>
      <c r="F37" s="40" t="s">
        <v>54</v>
      </c>
      <c r="G37" s="25">
        <f t="shared" si="0"/>
        <v>0</v>
      </c>
    </row>
    <row r="38" spans="1:7" ht="16.5" thickBot="1" x14ac:dyDescent="0.3">
      <c r="A38" s="53"/>
      <c r="B38" s="12" t="s">
        <v>8</v>
      </c>
      <c r="C38" s="34">
        <v>3</v>
      </c>
      <c r="D38" s="12" t="s">
        <v>52</v>
      </c>
      <c r="E38" s="74"/>
      <c r="F38" s="41" t="s">
        <v>54</v>
      </c>
      <c r="G38" s="47">
        <f t="shared" si="0"/>
        <v>0</v>
      </c>
    </row>
    <row r="39" spans="1:7" ht="15.75" x14ac:dyDescent="0.25">
      <c r="A39" s="51" t="s">
        <v>26</v>
      </c>
      <c r="B39" s="6" t="s">
        <v>4</v>
      </c>
      <c r="C39" s="27">
        <v>68</v>
      </c>
      <c r="D39" s="16" t="s">
        <v>52</v>
      </c>
      <c r="E39" s="75"/>
      <c r="F39" s="40" t="s">
        <v>54</v>
      </c>
      <c r="G39" s="25">
        <f t="shared" si="0"/>
        <v>0</v>
      </c>
    </row>
    <row r="40" spans="1:7" ht="15.75" x14ac:dyDescent="0.25">
      <c r="A40" s="52"/>
      <c r="B40" s="3" t="s">
        <v>7</v>
      </c>
      <c r="C40" s="28">
        <v>35</v>
      </c>
      <c r="D40" s="11" t="s">
        <v>52</v>
      </c>
      <c r="E40" s="76"/>
      <c r="F40" s="42" t="s">
        <v>54</v>
      </c>
      <c r="G40" s="29">
        <f t="shared" si="0"/>
        <v>0</v>
      </c>
    </row>
    <row r="41" spans="1:7" ht="15.75" x14ac:dyDescent="0.25">
      <c r="A41" s="52"/>
      <c r="B41" s="3" t="s">
        <v>8</v>
      </c>
      <c r="C41" s="28">
        <v>25</v>
      </c>
      <c r="D41" s="11" t="s">
        <v>52</v>
      </c>
      <c r="E41" s="76"/>
      <c r="F41" s="42" t="s">
        <v>54</v>
      </c>
      <c r="G41" s="29">
        <f t="shared" si="0"/>
        <v>0</v>
      </c>
    </row>
    <row r="42" spans="1:7" ht="15.75" x14ac:dyDescent="0.25">
      <c r="A42" s="52"/>
      <c r="B42" s="3" t="s">
        <v>27</v>
      </c>
      <c r="C42" s="28">
        <v>7</v>
      </c>
      <c r="D42" s="11" t="s">
        <v>52</v>
      </c>
      <c r="E42" s="76"/>
      <c r="F42" s="42" t="s">
        <v>54</v>
      </c>
      <c r="G42" s="29">
        <f t="shared" si="0"/>
        <v>0</v>
      </c>
    </row>
    <row r="43" spans="1:7" ht="16.5" thickBot="1" x14ac:dyDescent="0.3">
      <c r="A43" s="53"/>
      <c r="B43" s="5" t="s">
        <v>11</v>
      </c>
      <c r="C43" s="26">
        <v>12</v>
      </c>
      <c r="D43" s="12" t="s">
        <v>52</v>
      </c>
      <c r="E43" s="74"/>
      <c r="F43" s="41" t="s">
        <v>54</v>
      </c>
      <c r="G43" s="47">
        <f t="shared" si="0"/>
        <v>0</v>
      </c>
    </row>
    <row r="44" spans="1:7" ht="16.5" thickBot="1" x14ac:dyDescent="0.3">
      <c r="A44" s="58" t="s">
        <v>28</v>
      </c>
      <c r="B44" s="8" t="s">
        <v>4</v>
      </c>
      <c r="C44" s="37">
        <v>3</v>
      </c>
      <c r="D44" s="17" t="s">
        <v>52</v>
      </c>
      <c r="E44" s="78"/>
      <c r="F44" s="44" t="s">
        <v>54</v>
      </c>
      <c r="G44" s="25">
        <f t="shared" si="0"/>
        <v>0</v>
      </c>
    </row>
    <row r="45" spans="1:7" ht="16.5" thickBot="1" x14ac:dyDescent="0.3">
      <c r="A45" s="58" t="s">
        <v>29</v>
      </c>
      <c r="B45" s="8" t="s">
        <v>4</v>
      </c>
      <c r="C45" s="37">
        <v>11</v>
      </c>
      <c r="D45" s="17" t="s">
        <v>52</v>
      </c>
      <c r="E45" s="78"/>
      <c r="F45" s="44" t="s">
        <v>54</v>
      </c>
      <c r="G45" s="25">
        <f t="shared" si="0"/>
        <v>0</v>
      </c>
    </row>
    <row r="46" spans="1:7" ht="15.75" x14ac:dyDescent="0.25">
      <c r="A46" s="49" t="s">
        <v>30</v>
      </c>
      <c r="B46" s="6" t="s">
        <v>4</v>
      </c>
      <c r="C46" s="27">
        <v>54</v>
      </c>
      <c r="D46" s="16" t="s">
        <v>52</v>
      </c>
      <c r="E46" s="75"/>
      <c r="F46" s="40" t="s">
        <v>54</v>
      </c>
      <c r="G46" s="25">
        <f t="shared" si="0"/>
        <v>0</v>
      </c>
    </row>
    <row r="47" spans="1:7" ht="15.75" x14ac:dyDescent="0.25">
      <c r="A47" s="61"/>
      <c r="B47" s="3" t="s">
        <v>8</v>
      </c>
      <c r="C47" s="28">
        <v>32</v>
      </c>
      <c r="D47" s="11" t="s">
        <v>52</v>
      </c>
      <c r="E47" s="76"/>
      <c r="F47" s="42" t="s">
        <v>54</v>
      </c>
      <c r="G47" s="29">
        <f t="shared" si="0"/>
        <v>0</v>
      </c>
    </row>
    <row r="48" spans="1:7" ht="16.5" thickBot="1" x14ac:dyDescent="0.3">
      <c r="A48" s="50"/>
      <c r="B48" s="5" t="s">
        <v>9</v>
      </c>
      <c r="C48" s="26">
        <v>8</v>
      </c>
      <c r="D48" s="12" t="s">
        <v>52</v>
      </c>
      <c r="E48" s="74"/>
      <c r="F48" s="41" t="s">
        <v>54</v>
      </c>
      <c r="G48" s="47">
        <f t="shared" si="0"/>
        <v>0</v>
      </c>
    </row>
    <row r="49" spans="1:7" ht="16.5" thickBot="1" x14ac:dyDescent="0.3">
      <c r="A49" s="58" t="s">
        <v>31</v>
      </c>
      <c r="B49" s="8" t="s">
        <v>4</v>
      </c>
      <c r="C49" s="37">
        <v>5</v>
      </c>
      <c r="D49" s="17" t="s">
        <v>52</v>
      </c>
      <c r="E49" s="78"/>
      <c r="F49" s="44" t="s">
        <v>54</v>
      </c>
      <c r="G49" s="25">
        <f t="shared" si="0"/>
        <v>0</v>
      </c>
    </row>
    <row r="50" spans="1:7" ht="15.75" x14ac:dyDescent="0.25">
      <c r="A50" s="51" t="s">
        <v>32</v>
      </c>
      <c r="B50" s="6" t="s">
        <v>4</v>
      </c>
      <c r="C50" s="27">
        <v>1</v>
      </c>
      <c r="D50" s="16" t="s">
        <v>52</v>
      </c>
      <c r="E50" s="75"/>
      <c r="F50" s="45" t="s">
        <v>54</v>
      </c>
      <c r="G50" s="25">
        <f t="shared" si="0"/>
        <v>0</v>
      </c>
    </row>
    <row r="51" spans="1:7" ht="16.5" thickBot="1" x14ac:dyDescent="0.3">
      <c r="A51" s="53"/>
      <c r="B51" s="5" t="s">
        <v>9</v>
      </c>
      <c r="C51" s="26">
        <v>8</v>
      </c>
      <c r="D51" s="12" t="s">
        <v>52</v>
      </c>
      <c r="E51" s="74"/>
      <c r="F51" s="41" t="s">
        <v>54</v>
      </c>
      <c r="G51" s="47">
        <f t="shared" si="0"/>
        <v>0</v>
      </c>
    </row>
    <row r="52" spans="1:7" ht="16.5" thickBot="1" x14ac:dyDescent="0.3">
      <c r="A52" s="58" t="s">
        <v>33</v>
      </c>
      <c r="B52" s="8" t="s">
        <v>4</v>
      </c>
      <c r="C52" s="37">
        <v>3</v>
      </c>
      <c r="D52" s="17" t="s">
        <v>52</v>
      </c>
      <c r="E52" s="78"/>
      <c r="F52" s="44" t="s">
        <v>54</v>
      </c>
      <c r="G52" s="25">
        <f t="shared" si="0"/>
        <v>0</v>
      </c>
    </row>
    <row r="53" spans="1:7" ht="15.75" x14ac:dyDescent="0.25">
      <c r="A53" s="49" t="s">
        <v>34</v>
      </c>
      <c r="B53" s="6" t="s">
        <v>4</v>
      </c>
      <c r="C53" s="27">
        <v>1</v>
      </c>
      <c r="D53" s="16" t="s">
        <v>52</v>
      </c>
      <c r="E53" s="75"/>
      <c r="F53" s="40" t="s">
        <v>54</v>
      </c>
      <c r="G53" s="25">
        <f t="shared" si="0"/>
        <v>0</v>
      </c>
    </row>
    <row r="54" spans="1:7" ht="16.5" thickBot="1" x14ac:dyDescent="0.3">
      <c r="A54" s="50"/>
      <c r="B54" s="5" t="s">
        <v>8</v>
      </c>
      <c r="C54" s="26">
        <v>1</v>
      </c>
      <c r="D54" s="12" t="s">
        <v>52</v>
      </c>
      <c r="E54" s="74"/>
      <c r="F54" s="41" t="s">
        <v>54</v>
      </c>
      <c r="G54" s="47">
        <f t="shared" si="0"/>
        <v>0</v>
      </c>
    </row>
    <row r="55" spans="1:7" ht="16.5" thickBot="1" x14ac:dyDescent="0.3">
      <c r="A55" s="58" t="s">
        <v>35</v>
      </c>
      <c r="B55" s="8" t="s">
        <v>5</v>
      </c>
      <c r="C55" s="37">
        <v>4</v>
      </c>
      <c r="D55" s="17" t="s">
        <v>52</v>
      </c>
      <c r="E55" s="78"/>
      <c r="F55" s="44" t="s">
        <v>54</v>
      </c>
      <c r="G55" s="25">
        <f t="shared" si="0"/>
        <v>0</v>
      </c>
    </row>
    <row r="56" spans="1:7" ht="16.5" thickBot="1" x14ac:dyDescent="0.3">
      <c r="A56" s="58" t="s">
        <v>36</v>
      </c>
      <c r="B56" s="8" t="s">
        <v>4</v>
      </c>
      <c r="C56" s="37">
        <v>1</v>
      </c>
      <c r="D56" s="17" t="s">
        <v>52</v>
      </c>
      <c r="E56" s="78"/>
      <c r="F56" s="44" t="s">
        <v>54</v>
      </c>
      <c r="G56" s="25">
        <f t="shared" si="0"/>
        <v>0</v>
      </c>
    </row>
    <row r="57" spans="1:7" ht="16.5" thickBot="1" x14ac:dyDescent="0.3">
      <c r="A57" s="54" t="s">
        <v>37</v>
      </c>
      <c r="B57" s="15" t="s">
        <v>4</v>
      </c>
      <c r="C57" s="30">
        <v>1</v>
      </c>
      <c r="D57" s="18" t="s">
        <v>52</v>
      </c>
      <c r="E57" s="77"/>
      <c r="F57" s="43" t="s">
        <v>54</v>
      </c>
      <c r="G57" s="25">
        <f t="shared" si="0"/>
        <v>0</v>
      </c>
    </row>
    <row r="58" spans="1:7" ht="16.5" thickBot="1" x14ac:dyDescent="0.3">
      <c r="A58" s="58" t="s">
        <v>38</v>
      </c>
      <c r="B58" s="8" t="s">
        <v>9</v>
      </c>
      <c r="C58" s="37">
        <v>17</v>
      </c>
      <c r="D58" s="17" t="s">
        <v>52</v>
      </c>
      <c r="E58" s="78"/>
      <c r="F58" s="44" t="s">
        <v>54</v>
      </c>
      <c r="G58" s="25">
        <f t="shared" si="0"/>
        <v>0</v>
      </c>
    </row>
    <row r="59" spans="1:7" ht="16.5" thickBot="1" x14ac:dyDescent="0.3">
      <c r="A59" s="58" t="s">
        <v>39</v>
      </c>
      <c r="B59" s="8" t="s">
        <v>9</v>
      </c>
      <c r="C59" s="37">
        <v>17</v>
      </c>
      <c r="D59" s="17" t="s">
        <v>52</v>
      </c>
      <c r="E59" s="78"/>
      <c r="F59" s="44" t="s">
        <v>54</v>
      </c>
      <c r="G59" s="25">
        <f t="shared" si="0"/>
        <v>0</v>
      </c>
    </row>
    <row r="60" spans="1:7" ht="16.5" thickBot="1" x14ac:dyDescent="0.3">
      <c r="A60" s="58" t="s">
        <v>40</v>
      </c>
      <c r="B60" s="8" t="s">
        <v>9</v>
      </c>
      <c r="C60" s="37">
        <v>6</v>
      </c>
      <c r="D60" s="17" t="s">
        <v>52</v>
      </c>
      <c r="E60" s="78"/>
      <c r="F60" s="44" t="s">
        <v>54</v>
      </c>
      <c r="G60" s="25">
        <f t="shared" si="0"/>
        <v>0</v>
      </c>
    </row>
    <row r="61" spans="1:7" ht="16.5" thickBot="1" x14ac:dyDescent="0.3">
      <c r="A61" s="54" t="s">
        <v>41</v>
      </c>
      <c r="B61" s="15" t="s">
        <v>4</v>
      </c>
      <c r="C61" s="30">
        <v>1</v>
      </c>
      <c r="D61" s="18" t="s">
        <v>52</v>
      </c>
      <c r="E61" s="77"/>
      <c r="F61" s="43" t="s">
        <v>54</v>
      </c>
      <c r="G61" s="25">
        <f t="shared" si="0"/>
        <v>0</v>
      </c>
    </row>
    <row r="62" spans="1:7" ht="15.75" x14ac:dyDescent="0.25">
      <c r="A62" s="55" t="s">
        <v>42</v>
      </c>
      <c r="B62" s="6" t="s">
        <v>7</v>
      </c>
      <c r="C62" s="27">
        <v>18</v>
      </c>
      <c r="D62" s="16" t="s">
        <v>52</v>
      </c>
      <c r="E62" s="75"/>
      <c r="F62" s="40" t="s">
        <v>54</v>
      </c>
      <c r="G62" s="25">
        <f t="shared" si="0"/>
        <v>0</v>
      </c>
    </row>
    <row r="63" spans="1:7" ht="16.5" thickBot="1" x14ac:dyDescent="0.3">
      <c r="A63" s="57"/>
      <c r="B63" s="5" t="s">
        <v>15</v>
      </c>
      <c r="C63" s="26">
        <v>9</v>
      </c>
      <c r="D63" s="12" t="s">
        <v>52</v>
      </c>
      <c r="E63" s="74"/>
      <c r="F63" s="41" t="s">
        <v>54</v>
      </c>
      <c r="G63" s="47">
        <f t="shared" si="0"/>
        <v>0</v>
      </c>
    </row>
    <row r="64" spans="1:7" ht="15.75" x14ac:dyDescent="0.25">
      <c r="A64" s="21" t="s">
        <v>43</v>
      </c>
      <c r="B64" s="6" t="s">
        <v>7</v>
      </c>
      <c r="C64" s="27">
        <v>1</v>
      </c>
      <c r="D64" s="16" t="s">
        <v>52</v>
      </c>
      <c r="E64" s="75"/>
      <c r="F64" s="40" t="s">
        <v>54</v>
      </c>
      <c r="G64" s="25">
        <f t="shared" si="0"/>
        <v>0</v>
      </c>
    </row>
    <row r="65" spans="1:7" ht="16.5" thickBot="1" x14ac:dyDescent="0.3">
      <c r="A65" s="22"/>
      <c r="B65" s="5" t="s">
        <v>44</v>
      </c>
      <c r="C65" s="26">
        <v>27</v>
      </c>
      <c r="D65" s="12" t="s">
        <v>52</v>
      </c>
      <c r="E65" s="74"/>
      <c r="F65" s="41" t="s">
        <v>54</v>
      </c>
      <c r="G65" s="47">
        <f t="shared" si="0"/>
        <v>0</v>
      </c>
    </row>
    <row r="66" spans="1:7" ht="15.75" x14ac:dyDescent="0.25">
      <c r="A66" s="55" t="s">
        <v>45</v>
      </c>
      <c r="B66" s="6" t="s">
        <v>15</v>
      </c>
      <c r="C66" s="27">
        <v>21</v>
      </c>
      <c r="D66" s="16" t="s">
        <v>52</v>
      </c>
      <c r="E66" s="75"/>
      <c r="F66" s="40" t="s">
        <v>54</v>
      </c>
      <c r="G66" s="25">
        <f t="shared" si="0"/>
        <v>0</v>
      </c>
    </row>
    <row r="67" spans="1:7" ht="16.5" thickBot="1" x14ac:dyDescent="0.3">
      <c r="A67" s="56"/>
      <c r="B67" s="3" t="s">
        <v>8</v>
      </c>
      <c r="C67" s="28">
        <v>19</v>
      </c>
      <c r="D67" s="11" t="s">
        <v>52</v>
      </c>
      <c r="E67" s="76"/>
      <c r="F67" s="42" t="s">
        <v>54</v>
      </c>
      <c r="G67" s="48">
        <f t="shared" si="0"/>
        <v>0</v>
      </c>
    </row>
    <row r="68" spans="1:7" ht="16.5" thickBot="1" x14ac:dyDescent="0.3">
      <c r="A68" s="57"/>
      <c r="B68" s="5" t="s">
        <v>46</v>
      </c>
      <c r="C68" s="26">
        <v>7</v>
      </c>
      <c r="D68" s="12" t="s">
        <v>52</v>
      </c>
      <c r="E68" s="74"/>
      <c r="F68" s="41" t="s">
        <v>54</v>
      </c>
      <c r="G68" s="25">
        <f t="shared" si="0"/>
        <v>0</v>
      </c>
    </row>
    <row r="69" spans="1:7" ht="15.75" x14ac:dyDescent="0.25">
      <c r="A69" s="21" t="s">
        <v>47</v>
      </c>
      <c r="B69" s="6" t="s">
        <v>4</v>
      </c>
      <c r="C69" s="27">
        <v>27</v>
      </c>
      <c r="D69" s="16" t="s">
        <v>52</v>
      </c>
      <c r="E69" s="75"/>
      <c r="F69" s="40" t="s">
        <v>54</v>
      </c>
      <c r="G69" s="25">
        <f t="shared" si="0"/>
        <v>0</v>
      </c>
    </row>
    <row r="70" spans="1:7" ht="16.5" thickBot="1" x14ac:dyDescent="0.3">
      <c r="A70" s="22"/>
      <c r="B70" s="5" t="s">
        <v>7</v>
      </c>
      <c r="C70" s="26">
        <v>18</v>
      </c>
      <c r="D70" s="12" t="s">
        <v>52</v>
      </c>
      <c r="E70" s="74"/>
      <c r="F70" s="41" t="s">
        <v>54</v>
      </c>
      <c r="G70" s="47">
        <f t="shared" si="0"/>
        <v>0</v>
      </c>
    </row>
    <row r="71" spans="1:7" ht="16.5" thickBot="1" x14ac:dyDescent="0.3">
      <c r="A71" s="58" t="s">
        <v>48</v>
      </c>
      <c r="B71" s="8" t="s">
        <v>4</v>
      </c>
      <c r="C71" s="37">
        <v>8</v>
      </c>
      <c r="D71" s="17" t="s">
        <v>52</v>
      </c>
      <c r="E71" s="78"/>
      <c r="F71" s="44" t="s">
        <v>54</v>
      </c>
      <c r="G71" s="25">
        <f t="shared" si="0"/>
        <v>0</v>
      </c>
    </row>
    <row r="72" spans="1:7" ht="16.5" thickBot="1" x14ac:dyDescent="0.3">
      <c r="A72" s="58" t="s">
        <v>49</v>
      </c>
      <c r="B72" s="8" t="s">
        <v>8</v>
      </c>
      <c r="C72" s="37">
        <v>8</v>
      </c>
      <c r="D72" s="17" t="s">
        <v>52</v>
      </c>
      <c r="E72" s="78"/>
      <c r="F72" s="44" t="s">
        <v>54</v>
      </c>
      <c r="G72" s="25">
        <f t="shared" si="0"/>
        <v>0</v>
      </c>
    </row>
    <row r="73" spans="1:7" ht="16.5" thickBot="1" x14ac:dyDescent="0.3">
      <c r="A73" s="58" t="s">
        <v>50</v>
      </c>
      <c r="B73" s="8" t="s">
        <v>8</v>
      </c>
      <c r="C73" s="37">
        <v>2</v>
      </c>
      <c r="D73" s="17" t="s">
        <v>52</v>
      </c>
      <c r="E73" s="78"/>
      <c r="F73" s="44" t="s">
        <v>54</v>
      </c>
      <c r="G73" s="25">
        <f t="shared" si="0"/>
        <v>0</v>
      </c>
    </row>
    <row r="74" spans="1:7" ht="16.5" thickBot="1" x14ac:dyDescent="0.3">
      <c r="A74" s="58" t="s">
        <v>51</v>
      </c>
      <c r="B74" s="8" t="s">
        <v>8</v>
      </c>
      <c r="C74" s="37">
        <v>2</v>
      </c>
      <c r="D74" s="17" t="s">
        <v>52</v>
      </c>
      <c r="E74" s="78"/>
      <c r="F74" s="44"/>
      <c r="G74" s="31">
        <f t="shared" si="0"/>
        <v>0</v>
      </c>
    </row>
    <row r="75" spans="1:7" x14ac:dyDescent="0.25">
      <c r="A75" s="1"/>
      <c r="C75" s="1"/>
      <c r="E75" s="72"/>
      <c r="F75" s="46"/>
      <c r="G75" s="13"/>
    </row>
    <row r="76" spans="1:7" ht="18.75" x14ac:dyDescent="0.3">
      <c r="A76" s="1"/>
      <c r="C76" s="70" t="s">
        <v>60</v>
      </c>
      <c r="D76" s="70"/>
      <c r="E76" s="70"/>
      <c r="F76" s="46"/>
      <c r="G76" s="38">
        <f>SUM(G10:G75)</f>
        <v>0</v>
      </c>
    </row>
    <row r="77" spans="1:7" x14ac:dyDescent="0.25">
      <c r="A77" s="1"/>
      <c r="C77" s="1"/>
      <c r="E77" s="72"/>
      <c r="F77" s="46"/>
      <c r="G77" s="13"/>
    </row>
    <row r="78" spans="1:7" ht="34.5" customHeight="1" x14ac:dyDescent="0.25">
      <c r="A78" s="80" t="s">
        <v>62</v>
      </c>
      <c r="B78" s="80"/>
      <c r="C78" s="80"/>
      <c r="D78" s="80"/>
      <c r="E78" s="80"/>
      <c r="F78" s="80"/>
      <c r="G78" s="80"/>
    </row>
    <row r="79" spans="1:7" ht="15.75" x14ac:dyDescent="0.25">
      <c r="A79" s="81"/>
      <c r="B79" s="93"/>
      <c r="C79" s="81"/>
      <c r="D79" s="81"/>
      <c r="E79" s="81"/>
      <c r="F79" s="81"/>
      <c r="G79" s="81"/>
    </row>
    <row r="80" spans="1:7" ht="17.25" customHeight="1" x14ac:dyDescent="0.25">
      <c r="A80" s="80" t="s">
        <v>63</v>
      </c>
      <c r="B80" s="80"/>
      <c r="C80" s="80"/>
      <c r="D80" s="80"/>
      <c r="E80" s="80"/>
      <c r="F80" s="80"/>
      <c r="G80" s="80"/>
    </row>
    <row r="81" spans="1:7" ht="15.75" x14ac:dyDescent="0.25">
      <c r="A81" s="82" t="s">
        <v>64</v>
      </c>
      <c r="B81" s="94"/>
      <c r="C81" s="83"/>
      <c r="D81" s="83"/>
      <c r="E81" s="83"/>
      <c r="F81" s="83"/>
      <c r="G81" s="83"/>
    </row>
    <row r="82" spans="1:7" ht="18.75" x14ac:dyDescent="0.3">
      <c r="A82" s="84" t="s">
        <v>65</v>
      </c>
      <c r="B82" s="95"/>
      <c r="C82" s="86"/>
      <c r="D82" s="84" t="s">
        <v>66</v>
      </c>
      <c r="E82" s="23"/>
      <c r="F82" s="83"/>
      <c r="G82" s="83"/>
    </row>
    <row r="83" spans="1:7" ht="15.75" x14ac:dyDescent="0.25">
      <c r="A83" s="23"/>
      <c r="B83" s="24"/>
      <c r="C83" s="23"/>
      <c r="D83" s="87"/>
      <c r="E83" s="23"/>
      <c r="F83" s="83"/>
      <c r="G83" s="83"/>
    </row>
    <row r="84" spans="1:7" ht="15.75" x14ac:dyDescent="0.25">
      <c r="A84" s="23"/>
      <c r="B84" s="24"/>
      <c r="C84" s="23"/>
      <c r="D84" s="87"/>
      <c r="E84" s="23"/>
      <c r="F84" s="83"/>
      <c r="G84" s="83"/>
    </row>
    <row r="85" spans="1:7" ht="15.75" x14ac:dyDescent="0.25">
      <c r="A85" s="23" t="s">
        <v>67</v>
      </c>
      <c r="B85" s="24"/>
      <c r="C85" s="23"/>
      <c r="D85" s="87"/>
      <c r="E85" s="23"/>
      <c r="F85" s="83"/>
      <c r="G85" s="83"/>
    </row>
    <row r="86" spans="1:7" ht="15.75" x14ac:dyDescent="0.25">
      <c r="A86" s="83"/>
      <c r="B86" s="94"/>
      <c r="C86" s="83"/>
      <c r="D86" s="83"/>
      <c r="E86" s="83"/>
      <c r="F86" s="83"/>
      <c r="G86" s="83"/>
    </row>
    <row r="87" spans="1:7" ht="15.75" x14ac:dyDescent="0.25">
      <c r="A87" s="88"/>
      <c r="B87" s="94" t="s">
        <v>68</v>
      </c>
      <c r="C87" s="90"/>
      <c r="D87" s="91"/>
      <c r="E87" s="91"/>
      <c r="F87" s="91"/>
      <c r="G87" s="91"/>
    </row>
    <row r="89" spans="1:7" x14ac:dyDescent="0.25">
      <c r="A89" s="1"/>
      <c r="C89" s="1"/>
      <c r="E89" s="72"/>
      <c r="F89" s="46"/>
      <c r="G89" s="13"/>
    </row>
  </sheetData>
  <mergeCells count="25">
    <mergeCell ref="A64:A65"/>
    <mergeCell ref="A66:A68"/>
    <mergeCell ref="A69:A70"/>
    <mergeCell ref="C76:E76"/>
    <mergeCell ref="A78:G78"/>
    <mergeCell ref="A80:G80"/>
    <mergeCell ref="A37:A38"/>
    <mergeCell ref="A39:A43"/>
    <mergeCell ref="A46:A48"/>
    <mergeCell ref="A50:A51"/>
    <mergeCell ref="A53:A54"/>
    <mergeCell ref="A62:A63"/>
    <mergeCell ref="A12:A16"/>
    <mergeCell ref="A18:A20"/>
    <mergeCell ref="A21:A23"/>
    <mergeCell ref="A27:A29"/>
    <mergeCell ref="A31:A32"/>
    <mergeCell ref="A35:A36"/>
    <mergeCell ref="A1:G1"/>
    <mergeCell ref="A2:G2"/>
    <mergeCell ref="A3:G3"/>
    <mergeCell ref="A4:G4"/>
    <mergeCell ref="A6:G6"/>
    <mergeCell ref="A10:A11"/>
    <mergeCell ref="A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6100-0EE8-4FE9-B03B-4F6F0840A546}">
  <dimension ref="A1:G89"/>
  <sheetViews>
    <sheetView topLeftCell="A68" workbookViewId="0">
      <selection activeCell="I16" sqref="I16"/>
    </sheetView>
  </sheetViews>
  <sheetFormatPr defaultRowHeight="15" x14ac:dyDescent="0.25"/>
  <cols>
    <col min="1" max="1" width="40.28515625" customWidth="1"/>
    <col min="2" max="2" width="20.28515625" customWidth="1"/>
    <col min="3" max="3" width="22.42578125" customWidth="1"/>
    <col min="4" max="4" width="3.28515625" bestFit="1" customWidth="1"/>
    <col min="5" max="5" width="21.5703125" customWidth="1"/>
    <col min="6" max="6" width="2.7109375" bestFit="1" customWidth="1"/>
    <col min="7" max="7" width="17.5703125" bestFit="1" customWidth="1"/>
  </cols>
  <sheetData>
    <row r="1" spans="1:7" ht="21" x14ac:dyDescent="0.35">
      <c r="A1" s="92" t="s">
        <v>55</v>
      </c>
      <c r="B1" s="92"/>
      <c r="C1" s="92"/>
      <c r="D1" s="92"/>
      <c r="E1" s="92"/>
      <c r="F1" s="92"/>
      <c r="G1" s="92"/>
    </row>
    <row r="2" spans="1:7" ht="21" x14ac:dyDescent="0.35">
      <c r="A2" s="92" t="s">
        <v>56</v>
      </c>
      <c r="B2" s="92"/>
      <c r="C2" s="92"/>
      <c r="D2" s="92"/>
      <c r="E2" s="92"/>
      <c r="F2" s="92"/>
      <c r="G2" s="92"/>
    </row>
    <row r="3" spans="1:7" ht="21" x14ac:dyDescent="0.35">
      <c r="A3" s="92" t="s">
        <v>57</v>
      </c>
      <c r="B3" s="92"/>
      <c r="C3" s="92"/>
      <c r="D3" s="92"/>
      <c r="E3" s="92"/>
      <c r="F3" s="92"/>
      <c r="G3" s="92"/>
    </row>
    <row r="4" spans="1:7" ht="21" x14ac:dyDescent="0.35">
      <c r="A4" s="92" t="s">
        <v>58</v>
      </c>
      <c r="B4" s="92"/>
      <c r="C4" s="92"/>
      <c r="D4" s="92"/>
      <c r="E4" s="92"/>
      <c r="F4" s="92"/>
      <c r="G4" s="92"/>
    </row>
    <row r="5" spans="1:7" ht="18.75" x14ac:dyDescent="0.3">
      <c r="A5" s="62"/>
      <c r="B5" s="62"/>
      <c r="C5" s="62"/>
      <c r="D5" s="62"/>
      <c r="E5" s="71"/>
      <c r="F5" s="62"/>
      <c r="G5" s="62"/>
    </row>
    <row r="6" spans="1:7" ht="18.75" x14ac:dyDescent="0.3">
      <c r="A6" s="63" t="s">
        <v>59</v>
      </c>
      <c r="B6" s="63"/>
      <c r="C6" s="63"/>
      <c r="D6" s="63"/>
      <c r="E6" s="63"/>
      <c r="F6" s="63"/>
      <c r="G6" s="63"/>
    </row>
    <row r="7" spans="1:7" x14ac:dyDescent="0.25">
      <c r="A7" s="1"/>
      <c r="B7" s="1"/>
      <c r="C7" s="1"/>
      <c r="E7" s="72"/>
      <c r="F7" s="46"/>
      <c r="G7" s="13"/>
    </row>
    <row r="8" spans="1:7" ht="19.5" thickBot="1" x14ac:dyDescent="0.35">
      <c r="A8" s="98" t="s">
        <v>70</v>
      </c>
      <c r="B8" s="96"/>
      <c r="C8" s="96"/>
      <c r="D8" s="96"/>
      <c r="E8" s="96"/>
      <c r="F8" s="96"/>
      <c r="G8" s="96"/>
    </row>
    <row r="9" spans="1:7" ht="32.25" thickBot="1" x14ac:dyDescent="0.3">
      <c r="A9" s="58" t="s">
        <v>53</v>
      </c>
      <c r="B9" s="8" t="s">
        <v>0</v>
      </c>
      <c r="C9" s="67" t="s">
        <v>1</v>
      </c>
      <c r="D9" s="17" t="s">
        <v>52</v>
      </c>
      <c r="E9" s="79" t="s">
        <v>61</v>
      </c>
      <c r="F9" s="68" t="s">
        <v>54</v>
      </c>
      <c r="G9" s="69" t="s">
        <v>2</v>
      </c>
    </row>
    <row r="10" spans="1:7" ht="15.75" x14ac:dyDescent="0.25">
      <c r="A10" s="64" t="s">
        <v>3</v>
      </c>
      <c r="B10" s="4" t="s">
        <v>4</v>
      </c>
      <c r="C10" s="65">
        <v>66</v>
      </c>
      <c r="D10" s="10" t="s">
        <v>52</v>
      </c>
      <c r="E10" s="73"/>
      <c r="F10" s="66" t="s">
        <v>54</v>
      </c>
      <c r="G10" s="47">
        <f>C10*E10</f>
        <v>0</v>
      </c>
    </row>
    <row r="11" spans="1:7" ht="16.5" thickBot="1" x14ac:dyDescent="0.3">
      <c r="A11" s="50"/>
      <c r="B11" s="5" t="s">
        <v>5</v>
      </c>
      <c r="C11" s="26">
        <v>5</v>
      </c>
      <c r="D11" s="12" t="s">
        <v>52</v>
      </c>
      <c r="E11" s="74"/>
      <c r="F11" s="41" t="s">
        <v>54</v>
      </c>
      <c r="G11" s="47">
        <f t="shared" ref="G11:G74" si="0">C11*E11</f>
        <v>0</v>
      </c>
    </row>
    <row r="12" spans="1:7" ht="15.75" x14ac:dyDescent="0.25">
      <c r="A12" s="51" t="s">
        <v>6</v>
      </c>
      <c r="B12" s="6" t="s">
        <v>7</v>
      </c>
      <c r="C12" s="27">
        <v>4</v>
      </c>
      <c r="D12" s="16" t="s">
        <v>52</v>
      </c>
      <c r="E12" s="75"/>
      <c r="F12" s="40" t="s">
        <v>54</v>
      </c>
      <c r="G12" s="25">
        <f t="shared" si="0"/>
        <v>0</v>
      </c>
    </row>
    <row r="13" spans="1:7" ht="15.75" x14ac:dyDescent="0.25">
      <c r="A13" s="52"/>
      <c r="B13" s="3" t="s">
        <v>8</v>
      </c>
      <c r="C13" s="28">
        <v>1</v>
      </c>
      <c r="D13" s="11" t="s">
        <v>52</v>
      </c>
      <c r="E13" s="76"/>
      <c r="F13" s="42" t="s">
        <v>54</v>
      </c>
      <c r="G13" s="29">
        <f t="shared" si="0"/>
        <v>0</v>
      </c>
    </row>
    <row r="14" spans="1:7" ht="15.75" x14ac:dyDescent="0.25">
      <c r="A14" s="52"/>
      <c r="B14" s="3" t="s">
        <v>9</v>
      </c>
      <c r="C14" s="28">
        <v>3</v>
      </c>
      <c r="D14" s="11" t="s">
        <v>52</v>
      </c>
      <c r="E14" s="76"/>
      <c r="F14" s="42" t="s">
        <v>54</v>
      </c>
      <c r="G14" s="47">
        <f t="shared" si="0"/>
        <v>0</v>
      </c>
    </row>
    <row r="15" spans="1:7" ht="15.75" x14ac:dyDescent="0.25">
      <c r="A15" s="52"/>
      <c r="B15" s="3" t="s">
        <v>10</v>
      </c>
      <c r="C15" s="28">
        <v>1</v>
      </c>
      <c r="D15" s="11" t="s">
        <v>52</v>
      </c>
      <c r="E15" s="76"/>
      <c r="F15" s="42" t="s">
        <v>54</v>
      </c>
      <c r="G15" s="29">
        <f t="shared" si="0"/>
        <v>0</v>
      </c>
    </row>
    <row r="16" spans="1:7" ht="16.5" thickBot="1" x14ac:dyDescent="0.3">
      <c r="A16" s="53"/>
      <c r="B16" s="5" t="s">
        <v>11</v>
      </c>
      <c r="C16" s="26">
        <v>1</v>
      </c>
      <c r="D16" s="12" t="s">
        <v>52</v>
      </c>
      <c r="E16" s="74"/>
      <c r="F16" s="41" t="s">
        <v>54</v>
      </c>
      <c r="G16" s="47">
        <f t="shared" si="0"/>
        <v>0</v>
      </c>
    </row>
    <row r="17" spans="1:7" ht="16.5" thickBot="1" x14ac:dyDescent="0.3">
      <c r="A17" s="54" t="s">
        <v>12</v>
      </c>
      <c r="B17" s="15" t="s">
        <v>4</v>
      </c>
      <c r="C17" s="30">
        <v>9</v>
      </c>
      <c r="D17" s="18" t="s">
        <v>52</v>
      </c>
      <c r="E17" s="77"/>
      <c r="F17" s="43" t="s">
        <v>54</v>
      </c>
      <c r="G17" s="25">
        <f t="shared" si="0"/>
        <v>0</v>
      </c>
    </row>
    <row r="18" spans="1:7" ht="15.75" x14ac:dyDescent="0.25">
      <c r="A18" s="55" t="s">
        <v>13</v>
      </c>
      <c r="B18" s="6" t="s">
        <v>7</v>
      </c>
      <c r="C18" s="6">
        <v>5</v>
      </c>
      <c r="D18" s="16" t="s">
        <v>52</v>
      </c>
      <c r="E18" s="75"/>
      <c r="F18" s="40" t="s">
        <v>54</v>
      </c>
      <c r="G18" s="25">
        <f t="shared" si="0"/>
        <v>0</v>
      </c>
    </row>
    <row r="19" spans="1:7" ht="15.75" x14ac:dyDescent="0.25">
      <c r="A19" s="56"/>
      <c r="B19" s="3" t="s">
        <v>8</v>
      </c>
      <c r="C19" s="3">
        <v>4</v>
      </c>
      <c r="D19" s="11" t="s">
        <v>52</v>
      </c>
      <c r="E19" s="76"/>
      <c r="F19" s="42" t="s">
        <v>54</v>
      </c>
      <c r="G19" s="29">
        <f t="shared" si="0"/>
        <v>0</v>
      </c>
    </row>
    <row r="20" spans="1:7" ht="16.5" thickBot="1" x14ac:dyDescent="0.3">
      <c r="A20" s="57"/>
      <c r="B20" s="5" t="s">
        <v>4</v>
      </c>
      <c r="C20" s="5">
        <v>8</v>
      </c>
      <c r="D20" s="12" t="s">
        <v>52</v>
      </c>
      <c r="E20" s="74"/>
      <c r="F20" s="41" t="s">
        <v>54</v>
      </c>
      <c r="G20" s="47">
        <f t="shared" si="0"/>
        <v>0</v>
      </c>
    </row>
    <row r="21" spans="1:7" ht="15.75" x14ac:dyDescent="0.25">
      <c r="A21" s="55" t="s">
        <v>14</v>
      </c>
      <c r="B21" s="6" t="s">
        <v>15</v>
      </c>
      <c r="C21" s="6">
        <v>1</v>
      </c>
      <c r="D21" s="16" t="s">
        <v>52</v>
      </c>
      <c r="E21" s="75"/>
      <c r="F21" s="40" t="s">
        <v>54</v>
      </c>
      <c r="G21" s="25">
        <f t="shared" si="0"/>
        <v>0</v>
      </c>
    </row>
    <row r="22" spans="1:7" ht="15.75" x14ac:dyDescent="0.25">
      <c r="A22" s="56"/>
      <c r="B22" s="3" t="s">
        <v>9</v>
      </c>
      <c r="C22" s="3">
        <v>23</v>
      </c>
      <c r="D22" s="11" t="s">
        <v>52</v>
      </c>
      <c r="E22" s="76"/>
      <c r="F22" s="42" t="s">
        <v>54</v>
      </c>
      <c r="G22" s="29">
        <f t="shared" si="0"/>
        <v>0</v>
      </c>
    </row>
    <row r="23" spans="1:7" ht="16.5" thickBot="1" x14ac:dyDescent="0.3">
      <c r="A23" s="57"/>
      <c r="B23" s="5" t="s">
        <v>4</v>
      </c>
      <c r="C23" s="5">
        <v>19</v>
      </c>
      <c r="D23" s="12" t="s">
        <v>52</v>
      </c>
      <c r="E23" s="74"/>
      <c r="F23" s="41" t="s">
        <v>54</v>
      </c>
      <c r="G23" s="47">
        <f t="shared" si="0"/>
        <v>0</v>
      </c>
    </row>
    <row r="24" spans="1:7" ht="16.5" thickBot="1" x14ac:dyDescent="0.3">
      <c r="A24" s="58" t="s">
        <v>16</v>
      </c>
      <c r="B24" s="8" t="s">
        <v>4</v>
      </c>
      <c r="C24" s="8">
        <v>6</v>
      </c>
      <c r="D24" s="17" t="s">
        <v>52</v>
      </c>
      <c r="E24" s="78"/>
      <c r="F24" s="44" t="s">
        <v>54</v>
      </c>
      <c r="G24" s="25">
        <f t="shared" si="0"/>
        <v>0</v>
      </c>
    </row>
    <row r="25" spans="1:7" ht="16.5" thickBot="1" x14ac:dyDescent="0.3">
      <c r="A25" s="58" t="s">
        <v>17</v>
      </c>
      <c r="B25" s="8" t="s">
        <v>8</v>
      </c>
      <c r="C25" s="8">
        <v>3</v>
      </c>
      <c r="D25" s="17" t="s">
        <v>52</v>
      </c>
      <c r="E25" s="78"/>
      <c r="F25" s="44" t="s">
        <v>54</v>
      </c>
      <c r="G25" s="25">
        <f t="shared" si="0"/>
        <v>0</v>
      </c>
    </row>
    <row r="26" spans="1:7" ht="16.5" thickBot="1" x14ac:dyDescent="0.3">
      <c r="A26" s="58" t="s">
        <v>18</v>
      </c>
      <c r="B26" s="8" t="s">
        <v>4</v>
      </c>
      <c r="C26" s="8">
        <v>12</v>
      </c>
      <c r="D26" s="17" t="s">
        <v>52</v>
      </c>
      <c r="E26" s="78"/>
      <c r="F26" s="44" t="s">
        <v>54</v>
      </c>
      <c r="G26" s="25">
        <f t="shared" si="0"/>
        <v>0</v>
      </c>
    </row>
    <row r="27" spans="1:7" ht="15.75" x14ac:dyDescent="0.25">
      <c r="A27" s="51" t="s">
        <v>19</v>
      </c>
      <c r="B27" s="16" t="s">
        <v>4</v>
      </c>
      <c r="C27" s="32">
        <v>30</v>
      </c>
      <c r="D27" s="16" t="s">
        <v>52</v>
      </c>
      <c r="E27" s="75"/>
      <c r="F27" s="40" t="s">
        <v>54</v>
      </c>
      <c r="G27" s="25">
        <f t="shared" si="0"/>
        <v>0</v>
      </c>
    </row>
    <row r="28" spans="1:7" ht="15.75" x14ac:dyDescent="0.25">
      <c r="A28" s="52"/>
      <c r="B28" s="11" t="s">
        <v>7</v>
      </c>
      <c r="C28" s="33">
        <v>2</v>
      </c>
      <c r="D28" s="11" t="s">
        <v>52</v>
      </c>
      <c r="E28" s="76"/>
      <c r="F28" s="42" t="s">
        <v>54</v>
      </c>
      <c r="G28" s="29">
        <f t="shared" si="0"/>
        <v>0</v>
      </c>
    </row>
    <row r="29" spans="1:7" ht="16.5" thickBot="1" x14ac:dyDescent="0.3">
      <c r="A29" s="53"/>
      <c r="B29" s="12" t="s">
        <v>8</v>
      </c>
      <c r="C29" s="34">
        <v>14</v>
      </c>
      <c r="D29" s="12" t="s">
        <v>52</v>
      </c>
      <c r="E29" s="74"/>
      <c r="F29" s="41" t="s">
        <v>54</v>
      </c>
      <c r="G29" s="47">
        <f t="shared" si="0"/>
        <v>0</v>
      </c>
    </row>
    <row r="30" spans="1:7" ht="16.5" thickBot="1" x14ac:dyDescent="0.3">
      <c r="A30" s="58" t="s">
        <v>20</v>
      </c>
      <c r="B30" s="17" t="s">
        <v>7</v>
      </c>
      <c r="C30" s="35">
        <v>12</v>
      </c>
      <c r="D30" s="17" t="s">
        <v>52</v>
      </c>
      <c r="E30" s="78"/>
      <c r="F30" s="44" t="s">
        <v>54</v>
      </c>
      <c r="G30" s="25">
        <f t="shared" si="0"/>
        <v>0</v>
      </c>
    </row>
    <row r="31" spans="1:7" ht="15.75" x14ac:dyDescent="0.25">
      <c r="A31" s="51" t="s">
        <v>21</v>
      </c>
      <c r="B31" s="16" t="s">
        <v>4</v>
      </c>
      <c r="C31" s="32">
        <v>12</v>
      </c>
      <c r="D31" s="16" t="s">
        <v>52</v>
      </c>
      <c r="E31" s="75"/>
      <c r="F31" s="40" t="s">
        <v>54</v>
      </c>
      <c r="G31" s="25">
        <f t="shared" si="0"/>
        <v>0</v>
      </c>
    </row>
    <row r="32" spans="1:7" ht="16.5" thickBot="1" x14ac:dyDescent="0.3">
      <c r="A32" s="53"/>
      <c r="B32" s="12" t="s">
        <v>8</v>
      </c>
      <c r="C32" s="34">
        <v>21</v>
      </c>
      <c r="D32" s="12" t="s">
        <v>52</v>
      </c>
      <c r="E32" s="74"/>
      <c r="F32" s="41" t="s">
        <v>54</v>
      </c>
      <c r="G32" s="47">
        <f t="shared" si="0"/>
        <v>0</v>
      </c>
    </row>
    <row r="33" spans="1:7" ht="32.25" thickBot="1" x14ac:dyDescent="0.3">
      <c r="A33" s="59" t="s">
        <v>22</v>
      </c>
      <c r="B33" s="17" t="s">
        <v>4</v>
      </c>
      <c r="C33" s="35">
        <v>20</v>
      </c>
      <c r="D33" s="17" t="s">
        <v>52</v>
      </c>
      <c r="E33" s="78"/>
      <c r="F33" s="44" t="s">
        <v>54</v>
      </c>
      <c r="G33" s="39">
        <f t="shared" si="0"/>
        <v>0</v>
      </c>
    </row>
    <row r="34" spans="1:7" ht="32.25" thickBot="1" x14ac:dyDescent="0.3">
      <c r="A34" s="60" t="s">
        <v>23</v>
      </c>
      <c r="B34" s="18" t="s">
        <v>4</v>
      </c>
      <c r="C34" s="36">
        <v>7</v>
      </c>
      <c r="D34" s="18" t="s">
        <v>52</v>
      </c>
      <c r="E34" s="77"/>
      <c r="F34" s="43" t="s">
        <v>54</v>
      </c>
      <c r="G34" s="39">
        <f t="shared" si="0"/>
        <v>0</v>
      </c>
    </row>
    <row r="35" spans="1:7" ht="15.75" x14ac:dyDescent="0.25">
      <c r="A35" s="51" t="s">
        <v>24</v>
      </c>
      <c r="B35" s="16" t="s">
        <v>8</v>
      </c>
      <c r="C35" s="32">
        <v>11</v>
      </c>
      <c r="D35" s="16" t="s">
        <v>52</v>
      </c>
      <c r="E35" s="75"/>
      <c r="F35" s="40" t="s">
        <v>54</v>
      </c>
      <c r="G35" s="25">
        <f t="shared" si="0"/>
        <v>0</v>
      </c>
    </row>
    <row r="36" spans="1:7" ht="16.5" thickBot="1" x14ac:dyDescent="0.3">
      <c r="A36" s="53"/>
      <c r="B36" s="12" t="s">
        <v>15</v>
      </c>
      <c r="C36" s="34">
        <v>14</v>
      </c>
      <c r="D36" s="12" t="s">
        <v>52</v>
      </c>
      <c r="E36" s="74"/>
      <c r="F36" s="41" t="s">
        <v>54</v>
      </c>
      <c r="G36" s="47">
        <f t="shared" si="0"/>
        <v>0</v>
      </c>
    </row>
    <row r="37" spans="1:7" ht="15.75" x14ac:dyDescent="0.25">
      <c r="A37" s="51" t="s">
        <v>25</v>
      </c>
      <c r="B37" s="16" t="s">
        <v>4</v>
      </c>
      <c r="C37" s="32">
        <v>4</v>
      </c>
      <c r="D37" s="16" t="s">
        <v>52</v>
      </c>
      <c r="E37" s="75"/>
      <c r="F37" s="40" t="s">
        <v>54</v>
      </c>
      <c r="G37" s="25">
        <f t="shared" si="0"/>
        <v>0</v>
      </c>
    </row>
    <row r="38" spans="1:7" ht="16.5" thickBot="1" x14ac:dyDescent="0.3">
      <c r="A38" s="53"/>
      <c r="B38" s="12" t="s">
        <v>8</v>
      </c>
      <c r="C38" s="34">
        <v>3</v>
      </c>
      <c r="D38" s="12" t="s">
        <v>52</v>
      </c>
      <c r="E38" s="74"/>
      <c r="F38" s="41" t="s">
        <v>54</v>
      </c>
      <c r="G38" s="47">
        <f t="shared" si="0"/>
        <v>0</v>
      </c>
    </row>
    <row r="39" spans="1:7" ht="15.75" x14ac:dyDescent="0.25">
      <c r="A39" s="51" t="s">
        <v>26</v>
      </c>
      <c r="B39" s="19" t="s">
        <v>4</v>
      </c>
      <c r="C39" s="27">
        <v>68</v>
      </c>
      <c r="D39" s="16" t="s">
        <v>52</v>
      </c>
      <c r="E39" s="75"/>
      <c r="F39" s="40" t="s">
        <v>54</v>
      </c>
      <c r="G39" s="25">
        <f t="shared" si="0"/>
        <v>0</v>
      </c>
    </row>
    <row r="40" spans="1:7" ht="15.75" x14ac:dyDescent="0.25">
      <c r="A40" s="52"/>
      <c r="B40" s="2" t="s">
        <v>7</v>
      </c>
      <c r="C40" s="28">
        <v>35</v>
      </c>
      <c r="D40" s="11" t="s">
        <v>52</v>
      </c>
      <c r="E40" s="76"/>
      <c r="F40" s="42" t="s">
        <v>54</v>
      </c>
      <c r="G40" s="29">
        <f t="shared" si="0"/>
        <v>0</v>
      </c>
    </row>
    <row r="41" spans="1:7" ht="15.75" x14ac:dyDescent="0.25">
      <c r="A41" s="52"/>
      <c r="B41" s="2" t="s">
        <v>8</v>
      </c>
      <c r="C41" s="28">
        <v>25</v>
      </c>
      <c r="D41" s="11" t="s">
        <v>52</v>
      </c>
      <c r="E41" s="76"/>
      <c r="F41" s="42" t="s">
        <v>54</v>
      </c>
      <c r="G41" s="29">
        <f t="shared" si="0"/>
        <v>0</v>
      </c>
    </row>
    <row r="42" spans="1:7" ht="15.75" x14ac:dyDescent="0.25">
      <c r="A42" s="52"/>
      <c r="B42" s="2" t="s">
        <v>27</v>
      </c>
      <c r="C42" s="28">
        <v>7</v>
      </c>
      <c r="D42" s="11" t="s">
        <v>52</v>
      </c>
      <c r="E42" s="76"/>
      <c r="F42" s="42" t="s">
        <v>54</v>
      </c>
      <c r="G42" s="29">
        <f t="shared" si="0"/>
        <v>0</v>
      </c>
    </row>
    <row r="43" spans="1:7" ht="16.5" thickBot="1" x14ac:dyDescent="0.3">
      <c r="A43" s="53"/>
      <c r="B43" s="9" t="s">
        <v>11</v>
      </c>
      <c r="C43" s="26">
        <v>12</v>
      </c>
      <c r="D43" s="12" t="s">
        <v>52</v>
      </c>
      <c r="E43" s="74"/>
      <c r="F43" s="41" t="s">
        <v>54</v>
      </c>
      <c r="G43" s="47">
        <f t="shared" si="0"/>
        <v>0</v>
      </c>
    </row>
    <row r="44" spans="1:7" ht="16.5" thickBot="1" x14ac:dyDescent="0.3">
      <c r="A44" s="58" t="s">
        <v>28</v>
      </c>
      <c r="B44" s="7" t="s">
        <v>4</v>
      </c>
      <c r="C44" s="37">
        <v>3</v>
      </c>
      <c r="D44" s="17" t="s">
        <v>52</v>
      </c>
      <c r="E44" s="78"/>
      <c r="F44" s="44" t="s">
        <v>54</v>
      </c>
      <c r="G44" s="25">
        <f t="shared" si="0"/>
        <v>0</v>
      </c>
    </row>
    <row r="45" spans="1:7" ht="16.5" thickBot="1" x14ac:dyDescent="0.3">
      <c r="A45" s="58" t="s">
        <v>29</v>
      </c>
      <c r="B45" s="7" t="s">
        <v>4</v>
      </c>
      <c r="C45" s="37">
        <v>11</v>
      </c>
      <c r="D45" s="17" t="s">
        <v>52</v>
      </c>
      <c r="E45" s="78"/>
      <c r="F45" s="44" t="s">
        <v>54</v>
      </c>
      <c r="G45" s="25">
        <f t="shared" si="0"/>
        <v>0</v>
      </c>
    </row>
    <row r="46" spans="1:7" ht="15.75" x14ac:dyDescent="0.25">
      <c r="A46" s="49" t="s">
        <v>30</v>
      </c>
      <c r="B46" s="19" t="s">
        <v>4</v>
      </c>
      <c r="C46" s="27">
        <v>54</v>
      </c>
      <c r="D46" s="16" t="s">
        <v>52</v>
      </c>
      <c r="E46" s="75"/>
      <c r="F46" s="40" t="s">
        <v>54</v>
      </c>
      <c r="G46" s="25">
        <f t="shared" si="0"/>
        <v>0</v>
      </c>
    </row>
    <row r="47" spans="1:7" ht="15.75" x14ac:dyDescent="0.25">
      <c r="A47" s="61"/>
      <c r="B47" s="2" t="s">
        <v>8</v>
      </c>
      <c r="C47" s="28">
        <v>32</v>
      </c>
      <c r="D47" s="11" t="s">
        <v>52</v>
      </c>
      <c r="E47" s="76"/>
      <c r="F47" s="42" t="s">
        <v>54</v>
      </c>
      <c r="G47" s="29">
        <f t="shared" si="0"/>
        <v>0</v>
      </c>
    </row>
    <row r="48" spans="1:7" ht="16.5" thickBot="1" x14ac:dyDescent="0.3">
      <c r="A48" s="50"/>
      <c r="B48" s="9" t="s">
        <v>9</v>
      </c>
      <c r="C48" s="26">
        <v>8</v>
      </c>
      <c r="D48" s="12" t="s">
        <v>52</v>
      </c>
      <c r="E48" s="74"/>
      <c r="F48" s="41" t="s">
        <v>54</v>
      </c>
      <c r="G48" s="47">
        <f t="shared" si="0"/>
        <v>0</v>
      </c>
    </row>
    <row r="49" spans="1:7" ht="16.5" thickBot="1" x14ac:dyDescent="0.3">
      <c r="A49" s="58" t="s">
        <v>31</v>
      </c>
      <c r="B49" s="7" t="s">
        <v>4</v>
      </c>
      <c r="C49" s="37">
        <v>5</v>
      </c>
      <c r="D49" s="17" t="s">
        <v>52</v>
      </c>
      <c r="E49" s="78"/>
      <c r="F49" s="44" t="s">
        <v>54</v>
      </c>
      <c r="G49" s="25">
        <f t="shared" si="0"/>
        <v>0</v>
      </c>
    </row>
    <row r="50" spans="1:7" ht="15.75" x14ac:dyDescent="0.25">
      <c r="A50" s="51" t="s">
        <v>32</v>
      </c>
      <c r="B50" s="19" t="s">
        <v>4</v>
      </c>
      <c r="C50" s="27">
        <v>1</v>
      </c>
      <c r="D50" s="16" t="s">
        <v>52</v>
      </c>
      <c r="E50" s="75"/>
      <c r="F50" s="45" t="s">
        <v>54</v>
      </c>
      <c r="G50" s="25">
        <f t="shared" si="0"/>
        <v>0</v>
      </c>
    </row>
    <row r="51" spans="1:7" ht="16.5" thickBot="1" x14ac:dyDescent="0.3">
      <c r="A51" s="53"/>
      <c r="B51" s="9" t="s">
        <v>9</v>
      </c>
      <c r="C51" s="26">
        <v>8</v>
      </c>
      <c r="D51" s="12" t="s">
        <v>52</v>
      </c>
      <c r="E51" s="74"/>
      <c r="F51" s="41" t="s">
        <v>54</v>
      </c>
      <c r="G51" s="47">
        <f t="shared" si="0"/>
        <v>0</v>
      </c>
    </row>
    <row r="52" spans="1:7" ht="16.5" thickBot="1" x14ac:dyDescent="0.3">
      <c r="A52" s="58" t="s">
        <v>33</v>
      </c>
      <c r="B52" s="7" t="s">
        <v>4</v>
      </c>
      <c r="C52" s="37">
        <v>3</v>
      </c>
      <c r="D52" s="17" t="s">
        <v>52</v>
      </c>
      <c r="E52" s="78"/>
      <c r="F52" s="44" t="s">
        <v>54</v>
      </c>
      <c r="G52" s="25">
        <f t="shared" si="0"/>
        <v>0</v>
      </c>
    </row>
    <row r="53" spans="1:7" ht="15.75" x14ac:dyDescent="0.25">
      <c r="A53" s="49" t="s">
        <v>34</v>
      </c>
      <c r="B53" s="19" t="s">
        <v>4</v>
      </c>
      <c r="C53" s="27">
        <v>1</v>
      </c>
      <c r="D53" s="16" t="s">
        <v>52</v>
      </c>
      <c r="E53" s="75"/>
      <c r="F53" s="40" t="s">
        <v>54</v>
      </c>
      <c r="G53" s="25">
        <f t="shared" si="0"/>
        <v>0</v>
      </c>
    </row>
    <row r="54" spans="1:7" ht="16.5" thickBot="1" x14ac:dyDescent="0.3">
      <c r="A54" s="50"/>
      <c r="B54" s="9" t="s">
        <v>8</v>
      </c>
      <c r="C54" s="26">
        <v>1</v>
      </c>
      <c r="D54" s="12" t="s">
        <v>52</v>
      </c>
      <c r="E54" s="74"/>
      <c r="F54" s="41" t="s">
        <v>54</v>
      </c>
      <c r="G54" s="47">
        <f t="shared" si="0"/>
        <v>0</v>
      </c>
    </row>
    <row r="55" spans="1:7" ht="16.5" thickBot="1" x14ac:dyDescent="0.3">
      <c r="A55" s="58" t="s">
        <v>35</v>
      </c>
      <c r="B55" s="7" t="s">
        <v>5</v>
      </c>
      <c r="C55" s="37">
        <v>4</v>
      </c>
      <c r="D55" s="17" t="s">
        <v>52</v>
      </c>
      <c r="E55" s="78"/>
      <c r="F55" s="44" t="s">
        <v>54</v>
      </c>
      <c r="G55" s="25">
        <f t="shared" si="0"/>
        <v>0</v>
      </c>
    </row>
    <row r="56" spans="1:7" ht="16.5" thickBot="1" x14ac:dyDescent="0.3">
      <c r="A56" s="58" t="s">
        <v>36</v>
      </c>
      <c r="B56" s="7" t="s">
        <v>4</v>
      </c>
      <c r="C56" s="37">
        <v>1</v>
      </c>
      <c r="D56" s="17" t="s">
        <v>52</v>
      </c>
      <c r="E56" s="78"/>
      <c r="F56" s="44" t="s">
        <v>54</v>
      </c>
      <c r="G56" s="25">
        <f t="shared" si="0"/>
        <v>0</v>
      </c>
    </row>
    <row r="57" spans="1:7" ht="16.5" thickBot="1" x14ac:dyDescent="0.3">
      <c r="A57" s="54" t="s">
        <v>37</v>
      </c>
      <c r="B57" s="20" t="s">
        <v>4</v>
      </c>
      <c r="C57" s="30">
        <v>1</v>
      </c>
      <c r="D57" s="18" t="s">
        <v>52</v>
      </c>
      <c r="E57" s="77"/>
      <c r="F57" s="43" t="s">
        <v>54</v>
      </c>
      <c r="G57" s="25">
        <f t="shared" si="0"/>
        <v>0</v>
      </c>
    </row>
    <row r="58" spans="1:7" ht="16.5" thickBot="1" x14ac:dyDescent="0.3">
      <c r="A58" s="58" t="s">
        <v>38</v>
      </c>
      <c r="B58" s="7" t="s">
        <v>9</v>
      </c>
      <c r="C58" s="37">
        <v>17</v>
      </c>
      <c r="D58" s="17" t="s">
        <v>52</v>
      </c>
      <c r="E58" s="78"/>
      <c r="F58" s="44" t="s">
        <v>54</v>
      </c>
      <c r="G58" s="25">
        <f t="shared" si="0"/>
        <v>0</v>
      </c>
    </row>
    <row r="59" spans="1:7" ht="16.5" thickBot="1" x14ac:dyDescent="0.3">
      <c r="A59" s="58" t="s">
        <v>39</v>
      </c>
      <c r="B59" s="7" t="s">
        <v>9</v>
      </c>
      <c r="C59" s="37">
        <v>17</v>
      </c>
      <c r="D59" s="17" t="s">
        <v>52</v>
      </c>
      <c r="E59" s="78"/>
      <c r="F59" s="44" t="s">
        <v>54</v>
      </c>
      <c r="G59" s="25">
        <f t="shared" si="0"/>
        <v>0</v>
      </c>
    </row>
    <row r="60" spans="1:7" ht="16.5" thickBot="1" x14ac:dyDescent="0.3">
      <c r="A60" s="58" t="s">
        <v>40</v>
      </c>
      <c r="B60" s="7" t="s">
        <v>9</v>
      </c>
      <c r="C60" s="37">
        <v>6</v>
      </c>
      <c r="D60" s="17" t="s">
        <v>52</v>
      </c>
      <c r="E60" s="78"/>
      <c r="F60" s="44" t="s">
        <v>54</v>
      </c>
      <c r="G60" s="25">
        <f t="shared" si="0"/>
        <v>0</v>
      </c>
    </row>
    <row r="61" spans="1:7" ht="16.5" thickBot="1" x14ac:dyDescent="0.3">
      <c r="A61" s="54" t="s">
        <v>41</v>
      </c>
      <c r="B61" s="20" t="s">
        <v>4</v>
      </c>
      <c r="C61" s="30">
        <v>1</v>
      </c>
      <c r="D61" s="18" t="s">
        <v>52</v>
      </c>
      <c r="E61" s="77"/>
      <c r="F61" s="43" t="s">
        <v>54</v>
      </c>
      <c r="G61" s="25">
        <f t="shared" si="0"/>
        <v>0</v>
      </c>
    </row>
    <row r="62" spans="1:7" ht="15.75" x14ac:dyDescent="0.25">
      <c r="A62" s="55" t="s">
        <v>42</v>
      </c>
      <c r="B62" s="19" t="s">
        <v>7</v>
      </c>
      <c r="C62" s="27">
        <v>18</v>
      </c>
      <c r="D62" s="16" t="s">
        <v>52</v>
      </c>
      <c r="E62" s="75"/>
      <c r="F62" s="40" t="s">
        <v>54</v>
      </c>
      <c r="G62" s="25">
        <f t="shared" si="0"/>
        <v>0</v>
      </c>
    </row>
    <row r="63" spans="1:7" ht="16.5" thickBot="1" x14ac:dyDescent="0.3">
      <c r="A63" s="57"/>
      <c r="B63" s="9" t="s">
        <v>15</v>
      </c>
      <c r="C63" s="26">
        <v>9</v>
      </c>
      <c r="D63" s="12" t="s">
        <v>52</v>
      </c>
      <c r="E63" s="74"/>
      <c r="F63" s="41" t="s">
        <v>54</v>
      </c>
      <c r="G63" s="47">
        <f t="shared" si="0"/>
        <v>0</v>
      </c>
    </row>
    <row r="64" spans="1:7" ht="15.75" x14ac:dyDescent="0.25">
      <c r="A64" s="21" t="s">
        <v>43</v>
      </c>
      <c r="B64" s="19" t="s">
        <v>7</v>
      </c>
      <c r="C64" s="27">
        <v>1</v>
      </c>
      <c r="D64" s="16" t="s">
        <v>52</v>
      </c>
      <c r="E64" s="75"/>
      <c r="F64" s="40" t="s">
        <v>54</v>
      </c>
      <c r="G64" s="25">
        <f t="shared" si="0"/>
        <v>0</v>
      </c>
    </row>
    <row r="65" spans="1:7" ht="16.5" thickBot="1" x14ac:dyDescent="0.3">
      <c r="A65" s="22"/>
      <c r="B65" s="9" t="s">
        <v>44</v>
      </c>
      <c r="C65" s="26">
        <v>27</v>
      </c>
      <c r="D65" s="12" t="s">
        <v>52</v>
      </c>
      <c r="E65" s="74"/>
      <c r="F65" s="41" t="s">
        <v>54</v>
      </c>
      <c r="G65" s="47">
        <f t="shared" si="0"/>
        <v>0</v>
      </c>
    </row>
    <row r="66" spans="1:7" ht="15.75" x14ac:dyDescent="0.25">
      <c r="A66" s="55" t="s">
        <v>45</v>
      </c>
      <c r="B66" s="19" t="s">
        <v>15</v>
      </c>
      <c r="C66" s="27">
        <v>21</v>
      </c>
      <c r="D66" s="16" t="s">
        <v>52</v>
      </c>
      <c r="E66" s="75"/>
      <c r="F66" s="40" t="s">
        <v>54</v>
      </c>
      <c r="G66" s="25">
        <f t="shared" si="0"/>
        <v>0</v>
      </c>
    </row>
    <row r="67" spans="1:7" ht="16.5" thickBot="1" x14ac:dyDescent="0.3">
      <c r="A67" s="56"/>
      <c r="B67" s="2" t="s">
        <v>8</v>
      </c>
      <c r="C67" s="28">
        <v>19</v>
      </c>
      <c r="D67" s="11" t="s">
        <v>52</v>
      </c>
      <c r="E67" s="76"/>
      <c r="F67" s="42" t="s">
        <v>54</v>
      </c>
      <c r="G67" s="48">
        <f t="shared" si="0"/>
        <v>0</v>
      </c>
    </row>
    <row r="68" spans="1:7" ht="16.5" thickBot="1" x14ac:dyDescent="0.3">
      <c r="A68" s="57"/>
      <c r="B68" s="9" t="s">
        <v>46</v>
      </c>
      <c r="C68" s="26">
        <v>7</v>
      </c>
      <c r="D68" s="12" t="s">
        <v>52</v>
      </c>
      <c r="E68" s="74"/>
      <c r="F68" s="41" t="s">
        <v>54</v>
      </c>
      <c r="G68" s="25">
        <f t="shared" si="0"/>
        <v>0</v>
      </c>
    </row>
    <row r="69" spans="1:7" ht="15.75" x14ac:dyDescent="0.25">
      <c r="A69" s="21" t="s">
        <v>47</v>
      </c>
      <c r="B69" s="19" t="s">
        <v>4</v>
      </c>
      <c r="C69" s="27">
        <v>27</v>
      </c>
      <c r="D69" s="16" t="s">
        <v>52</v>
      </c>
      <c r="E69" s="75"/>
      <c r="F69" s="40" t="s">
        <v>54</v>
      </c>
      <c r="G69" s="25">
        <f t="shared" si="0"/>
        <v>0</v>
      </c>
    </row>
    <row r="70" spans="1:7" ht="16.5" thickBot="1" x14ac:dyDescent="0.3">
      <c r="A70" s="22"/>
      <c r="B70" s="9" t="s">
        <v>7</v>
      </c>
      <c r="C70" s="26">
        <v>18</v>
      </c>
      <c r="D70" s="12" t="s">
        <v>52</v>
      </c>
      <c r="E70" s="74"/>
      <c r="F70" s="41" t="s">
        <v>54</v>
      </c>
      <c r="G70" s="47">
        <f t="shared" si="0"/>
        <v>0</v>
      </c>
    </row>
    <row r="71" spans="1:7" ht="16.5" thickBot="1" x14ac:dyDescent="0.3">
      <c r="A71" s="58" t="s">
        <v>48</v>
      </c>
      <c r="B71" s="7" t="s">
        <v>4</v>
      </c>
      <c r="C71" s="37">
        <v>8</v>
      </c>
      <c r="D71" s="17" t="s">
        <v>52</v>
      </c>
      <c r="E71" s="78"/>
      <c r="F71" s="44" t="s">
        <v>54</v>
      </c>
      <c r="G71" s="25">
        <f t="shared" si="0"/>
        <v>0</v>
      </c>
    </row>
    <row r="72" spans="1:7" ht="16.5" thickBot="1" x14ac:dyDescent="0.3">
      <c r="A72" s="58" t="s">
        <v>49</v>
      </c>
      <c r="B72" s="7" t="s">
        <v>8</v>
      </c>
      <c r="C72" s="37">
        <v>8</v>
      </c>
      <c r="D72" s="17" t="s">
        <v>52</v>
      </c>
      <c r="E72" s="78"/>
      <c r="F72" s="44" t="s">
        <v>54</v>
      </c>
      <c r="G72" s="25">
        <f t="shared" si="0"/>
        <v>0</v>
      </c>
    </row>
    <row r="73" spans="1:7" ht="16.5" thickBot="1" x14ac:dyDescent="0.3">
      <c r="A73" s="58" t="s">
        <v>50</v>
      </c>
      <c r="B73" s="7" t="s">
        <v>8</v>
      </c>
      <c r="C73" s="37">
        <v>2</v>
      </c>
      <c r="D73" s="17" t="s">
        <v>52</v>
      </c>
      <c r="E73" s="78"/>
      <c r="F73" s="44" t="s">
        <v>54</v>
      </c>
      <c r="G73" s="25">
        <f t="shared" si="0"/>
        <v>0</v>
      </c>
    </row>
    <row r="74" spans="1:7" ht="16.5" thickBot="1" x14ac:dyDescent="0.3">
      <c r="A74" s="58" t="s">
        <v>51</v>
      </c>
      <c r="B74" s="7" t="s">
        <v>8</v>
      </c>
      <c r="C74" s="37">
        <v>2</v>
      </c>
      <c r="D74" s="17" t="s">
        <v>52</v>
      </c>
      <c r="E74" s="78"/>
      <c r="F74" s="44"/>
      <c r="G74" s="31">
        <f t="shared" si="0"/>
        <v>0</v>
      </c>
    </row>
    <row r="75" spans="1:7" x14ac:dyDescent="0.25">
      <c r="A75" s="1"/>
      <c r="B75" s="1"/>
      <c r="C75" s="1"/>
      <c r="E75" s="72"/>
      <c r="F75" s="46"/>
      <c r="G75" s="13"/>
    </row>
    <row r="76" spans="1:7" ht="18.75" x14ac:dyDescent="0.3">
      <c r="A76" s="1"/>
      <c r="B76" s="1"/>
      <c r="C76" s="70" t="s">
        <v>60</v>
      </c>
      <c r="D76" s="70"/>
      <c r="E76" s="70"/>
      <c r="F76" s="46"/>
      <c r="G76" s="38">
        <f>SUM(G10:G75)</f>
        <v>0</v>
      </c>
    </row>
    <row r="77" spans="1:7" x14ac:dyDescent="0.25">
      <c r="A77" s="1"/>
      <c r="B77" s="1"/>
      <c r="C77" s="1"/>
      <c r="E77" s="72"/>
      <c r="F77" s="46"/>
      <c r="G77" s="13"/>
    </row>
    <row r="78" spans="1:7" ht="31.5" customHeight="1" x14ac:dyDescent="0.25">
      <c r="A78" s="80" t="s">
        <v>62</v>
      </c>
      <c r="B78" s="80"/>
      <c r="C78" s="80"/>
      <c r="D78" s="80"/>
      <c r="E78" s="80"/>
      <c r="F78" s="80"/>
      <c r="G78" s="80"/>
    </row>
    <row r="79" spans="1:7" ht="15.75" x14ac:dyDescent="0.25">
      <c r="A79" s="81"/>
      <c r="B79" s="81"/>
      <c r="C79" s="81"/>
      <c r="D79" s="81"/>
      <c r="E79" s="81"/>
      <c r="F79" s="81"/>
      <c r="G79" s="81"/>
    </row>
    <row r="80" spans="1:7" ht="15.75" x14ac:dyDescent="0.25">
      <c r="A80" s="80" t="s">
        <v>63</v>
      </c>
      <c r="B80" s="80"/>
      <c r="C80" s="80"/>
      <c r="D80" s="80"/>
      <c r="E80" s="80"/>
      <c r="F80" s="80"/>
      <c r="G80" s="80"/>
    </row>
    <row r="81" spans="1:7" ht="15.75" x14ac:dyDescent="0.25">
      <c r="A81" s="82" t="s">
        <v>64</v>
      </c>
      <c r="B81" s="83"/>
      <c r="C81" s="83"/>
      <c r="D81" s="83"/>
      <c r="E81" s="83"/>
      <c r="F81" s="83"/>
      <c r="G81" s="83"/>
    </row>
    <row r="82" spans="1:7" ht="18.75" x14ac:dyDescent="0.3">
      <c r="A82" s="84" t="s">
        <v>65</v>
      </c>
      <c r="B82" s="85"/>
      <c r="C82" s="86"/>
      <c r="D82" s="84" t="s">
        <v>66</v>
      </c>
      <c r="E82" s="23"/>
      <c r="F82" s="83"/>
      <c r="G82" s="83"/>
    </row>
    <row r="83" spans="1:7" ht="15.75" x14ac:dyDescent="0.25">
      <c r="A83" s="23"/>
      <c r="B83" s="23"/>
      <c r="C83" s="23"/>
      <c r="D83" s="87"/>
      <c r="E83" s="23"/>
      <c r="F83" s="83"/>
      <c r="G83" s="83"/>
    </row>
    <row r="84" spans="1:7" ht="15.75" x14ac:dyDescent="0.25">
      <c r="A84" s="23"/>
      <c r="B84" s="23"/>
      <c r="C84" s="23"/>
      <c r="D84" s="87"/>
      <c r="E84" s="23"/>
      <c r="F84" s="83"/>
      <c r="G84" s="83"/>
    </row>
    <row r="85" spans="1:7" ht="15.75" x14ac:dyDescent="0.25">
      <c r="A85" s="23" t="s">
        <v>67</v>
      </c>
      <c r="B85" s="23"/>
      <c r="C85" s="23"/>
      <c r="D85" s="87"/>
      <c r="E85" s="23"/>
      <c r="F85" s="83"/>
      <c r="G85" s="83"/>
    </row>
    <row r="86" spans="1:7" ht="15.75" x14ac:dyDescent="0.25">
      <c r="A86" s="83"/>
      <c r="B86" s="83"/>
      <c r="C86" s="83"/>
      <c r="D86" s="83"/>
      <c r="E86" s="83"/>
      <c r="F86" s="83"/>
      <c r="G86" s="83"/>
    </row>
    <row r="87" spans="1:7" ht="15.75" x14ac:dyDescent="0.25">
      <c r="A87" s="88"/>
      <c r="B87" s="89" t="s">
        <v>68</v>
      </c>
      <c r="C87" s="90"/>
      <c r="D87" s="91"/>
      <c r="E87" s="91"/>
      <c r="F87" s="91"/>
      <c r="G87" s="91"/>
    </row>
    <row r="89" spans="1:7" x14ac:dyDescent="0.25">
      <c r="A89" s="1"/>
      <c r="B89" s="1"/>
      <c r="C89" s="1"/>
      <c r="E89" s="72"/>
      <c r="F89" s="46"/>
      <c r="G89" s="13"/>
    </row>
  </sheetData>
  <mergeCells count="25">
    <mergeCell ref="A64:A65"/>
    <mergeCell ref="A66:A68"/>
    <mergeCell ref="A69:A70"/>
    <mergeCell ref="C76:E76"/>
    <mergeCell ref="A78:G78"/>
    <mergeCell ref="A80:G80"/>
    <mergeCell ref="A37:A38"/>
    <mergeCell ref="A39:A43"/>
    <mergeCell ref="A46:A48"/>
    <mergeCell ref="A50:A51"/>
    <mergeCell ref="A53:A54"/>
    <mergeCell ref="A62:A63"/>
    <mergeCell ref="A12:A16"/>
    <mergeCell ref="A18:A20"/>
    <mergeCell ref="A21:A23"/>
    <mergeCell ref="A27:A29"/>
    <mergeCell ref="A31:A32"/>
    <mergeCell ref="A35:A36"/>
    <mergeCell ref="A1:G1"/>
    <mergeCell ref="A2:G2"/>
    <mergeCell ref="A3:G3"/>
    <mergeCell ref="A4:G4"/>
    <mergeCell ref="A6:G6"/>
    <mergeCell ref="A10:A11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0A38-D340-4209-906B-E2D3B8897B52}">
  <dimension ref="A1:G89"/>
  <sheetViews>
    <sheetView topLeftCell="A64" workbookViewId="0">
      <selection activeCell="I17" sqref="I17"/>
    </sheetView>
  </sheetViews>
  <sheetFormatPr defaultRowHeight="15" x14ac:dyDescent="0.25"/>
  <cols>
    <col min="1" max="1" width="41.140625" customWidth="1"/>
    <col min="2" max="2" width="21" customWidth="1"/>
    <col min="3" max="3" width="22.140625" customWidth="1"/>
    <col min="4" max="4" width="3.28515625" bestFit="1" customWidth="1"/>
    <col min="5" max="5" width="23" customWidth="1"/>
    <col min="6" max="6" width="2.7109375" bestFit="1" customWidth="1"/>
    <col min="7" max="7" width="17.5703125" bestFit="1" customWidth="1"/>
  </cols>
  <sheetData>
    <row r="1" spans="1:7" ht="21" x14ac:dyDescent="0.35">
      <c r="A1" s="92" t="s">
        <v>55</v>
      </c>
      <c r="B1" s="92"/>
      <c r="C1" s="92"/>
      <c r="D1" s="92"/>
      <c r="E1" s="92"/>
      <c r="F1" s="92"/>
      <c r="G1" s="92"/>
    </row>
    <row r="2" spans="1:7" ht="21" x14ac:dyDescent="0.35">
      <c r="A2" s="92" t="s">
        <v>56</v>
      </c>
      <c r="B2" s="92"/>
      <c r="C2" s="92"/>
      <c r="D2" s="92"/>
      <c r="E2" s="92"/>
      <c r="F2" s="92"/>
      <c r="G2" s="92"/>
    </row>
    <row r="3" spans="1:7" ht="21" x14ac:dyDescent="0.35">
      <c r="A3" s="92" t="s">
        <v>57</v>
      </c>
      <c r="B3" s="92"/>
      <c r="C3" s="92"/>
      <c r="D3" s="92"/>
      <c r="E3" s="92"/>
      <c r="F3" s="92"/>
      <c r="G3" s="92"/>
    </row>
    <row r="4" spans="1:7" ht="21" x14ac:dyDescent="0.35">
      <c r="A4" s="92" t="s">
        <v>58</v>
      </c>
      <c r="B4" s="92"/>
      <c r="C4" s="92"/>
      <c r="D4" s="92"/>
      <c r="E4" s="92"/>
      <c r="F4" s="92"/>
      <c r="G4" s="92"/>
    </row>
    <row r="5" spans="1:7" ht="18.75" x14ac:dyDescent="0.3">
      <c r="A5" s="62"/>
      <c r="B5" s="62"/>
      <c r="C5" s="62"/>
      <c r="D5" s="62"/>
      <c r="E5" s="71"/>
      <c r="F5" s="62"/>
      <c r="G5" s="62"/>
    </row>
    <row r="6" spans="1:7" ht="18.75" x14ac:dyDescent="0.3">
      <c r="A6" s="63" t="s">
        <v>59</v>
      </c>
      <c r="B6" s="63"/>
      <c r="C6" s="63"/>
      <c r="D6" s="63"/>
      <c r="E6" s="63"/>
      <c r="F6" s="63"/>
      <c r="G6" s="63"/>
    </row>
    <row r="7" spans="1:7" x14ac:dyDescent="0.25">
      <c r="A7" s="1"/>
      <c r="B7" s="1"/>
      <c r="C7" s="1"/>
      <c r="E7" s="72"/>
      <c r="F7" s="46"/>
      <c r="G7" s="13"/>
    </row>
    <row r="8" spans="1:7" ht="19.5" thickBot="1" x14ac:dyDescent="0.35">
      <c r="A8" s="98" t="s">
        <v>71</v>
      </c>
      <c r="B8" s="98"/>
      <c r="C8" s="98"/>
      <c r="D8" s="98"/>
      <c r="E8" s="98"/>
      <c r="F8" s="98"/>
      <c r="G8" s="98"/>
    </row>
    <row r="9" spans="1:7" ht="32.25" thickBot="1" x14ac:dyDescent="0.3">
      <c r="A9" s="58" t="s">
        <v>53</v>
      </c>
      <c r="B9" s="8" t="s">
        <v>0</v>
      </c>
      <c r="C9" s="67" t="s">
        <v>1</v>
      </c>
      <c r="D9" s="17" t="s">
        <v>52</v>
      </c>
      <c r="E9" s="79" t="s">
        <v>61</v>
      </c>
      <c r="F9" s="68" t="s">
        <v>54</v>
      </c>
      <c r="G9" s="69" t="s">
        <v>2</v>
      </c>
    </row>
    <row r="10" spans="1:7" ht="15.75" x14ac:dyDescent="0.25">
      <c r="A10" s="64" t="s">
        <v>3</v>
      </c>
      <c r="B10" s="4" t="s">
        <v>4</v>
      </c>
      <c r="C10" s="65">
        <v>66</v>
      </c>
      <c r="D10" s="10" t="s">
        <v>52</v>
      </c>
      <c r="E10" s="73"/>
      <c r="F10" s="66" t="s">
        <v>54</v>
      </c>
      <c r="G10" s="47">
        <f>C10*E10</f>
        <v>0</v>
      </c>
    </row>
    <row r="11" spans="1:7" ht="16.5" thickBot="1" x14ac:dyDescent="0.3">
      <c r="A11" s="50"/>
      <c r="B11" s="5" t="s">
        <v>5</v>
      </c>
      <c r="C11" s="26">
        <v>5</v>
      </c>
      <c r="D11" s="12" t="s">
        <v>52</v>
      </c>
      <c r="E11" s="74"/>
      <c r="F11" s="41" t="s">
        <v>54</v>
      </c>
      <c r="G11" s="47">
        <f t="shared" ref="G11:G74" si="0">C11*E11</f>
        <v>0</v>
      </c>
    </row>
    <row r="12" spans="1:7" ht="15.75" x14ac:dyDescent="0.25">
      <c r="A12" s="51" t="s">
        <v>6</v>
      </c>
      <c r="B12" s="6" t="s">
        <v>7</v>
      </c>
      <c r="C12" s="27">
        <v>4</v>
      </c>
      <c r="D12" s="16" t="s">
        <v>52</v>
      </c>
      <c r="E12" s="75"/>
      <c r="F12" s="40" t="s">
        <v>54</v>
      </c>
      <c r="G12" s="25">
        <f t="shared" si="0"/>
        <v>0</v>
      </c>
    </row>
    <row r="13" spans="1:7" ht="15.75" x14ac:dyDescent="0.25">
      <c r="A13" s="52"/>
      <c r="B13" s="3" t="s">
        <v>8</v>
      </c>
      <c r="C13" s="28">
        <v>1</v>
      </c>
      <c r="D13" s="11" t="s">
        <v>52</v>
      </c>
      <c r="E13" s="76"/>
      <c r="F13" s="42" t="s">
        <v>54</v>
      </c>
      <c r="G13" s="29">
        <f t="shared" si="0"/>
        <v>0</v>
      </c>
    </row>
    <row r="14" spans="1:7" ht="15.75" x14ac:dyDescent="0.25">
      <c r="A14" s="52"/>
      <c r="B14" s="3" t="s">
        <v>9</v>
      </c>
      <c r="C14" s="28">
        <v>3</v>
      </c>
      <c r="D14" s="11" t="s">
        <v>52</v>
      </c>
      <c r="E14" s="76"/>
      <c r="F14" s="42" t="s">
        <v>54</v>
      </c>
      <c r="G14" s="47">
        <f t="shared" si="0"/>
        <v>0</v>
      </c>
    </row>
    <row r="15" spans="1:7" ht="15.75" x14ac:dyDescent="0.25">
      <c r="A15" s="52"/>
      <c r="B15" s="3" t="s">
        <v>10</v>
      </c>
      <c r="C15" s="28">
        <v>1</v>
      </c>
      <c r="D15" s="11" t="s">
        <v>52</v>
      </c>
      <c r="E15" s="76"/>
      <c r="F15" s="42" t="s">
        <v>54</v>
      </c>
      <c r="G15" s="29">
        <f t="shared" si="0"/>
        <v>0</v>
      </c>
    </row>
    <row r="16" spans="1:7" ht="16.5" thickBot="1" x14ac:dyDescent="0.3">
      <c r="A16" s="53"/>
      <c r="B16" s="5" t="s">
        <v>11</v>
      </c>
      <c r="C16" s="26">
        <v>1</v>
      </c>
      <c r="D16" s="12" t="s">
        <v>52</v>
      </c>
      <c r="E16" s="74"/>
      <c r="F16" s="41" t="s">
        <v>54</v>
      </c>
      <c r="G16" s="47">
        <f t="shared" si="0"/>
        <v>0</v>
      </c>
    </row>
    <row r="17" spans="1:7" ht="16.5" thickBot="1" x14ac:dyDescent="0.3">
      <c r="A17" s="54" t="s">
        <v>12</v>
      </c>
      <c r="B17" s="15" t="s">
        <v>4</v>
      </c>
      <c r="C17" s="30">
        <v>9</v>
      </c>
      <c r="D17" s="18" t="s">
        <v>52</v>
      </c>
      <c r="E17" s="77"/>
      <c r="F17" s="43" t="s">
        <v>54</v>
      </c>
      <c r="G17" s="25">
        <f t="shared" si="0"/>
        <v>0</v>
      </c>
    </row>
    <row r="18" spans="1:7" ht="15.75" x14ac:dyDescent="0.25">
      <c r="A18" s="55" t="s">
        <v>13</v>
      </c>
      <c r="B18" s="6" t="s">
        <v>7</v>
      </c>
      <c r="C18" s="6">
        <v>5</v>
      </c>
      <c r="D18" s="16" t="s">
        <v>52</v>
      </c>
      <c r="E18" s="75"/>
      <c r="F18" s="40" t="s">
        <v>54</v>
      </c>
      <c r="G18" s="25">
        <f t="shared" si="0"/>
        <v>0</v>
      </c>
    </row>
    <row r="19" spans="1:7" ht="15.75" x14ac:dyDescent="0.25">
      <c r="A19" s="56"/>
      <c r="B19" s="3" t="s">
        <v>8</v>
      </c>
      <c r="C19" s="3">
        <v>4</v>
      </c>
      <c r="D19" s="11" t="s">
        <v>52</v>
      </c>
      <c r="E19" s="76"/>
      <c r="F19" s="42" t="s">
        <v>54</v>
      </c>
      <c r="G19" s="29">
        <f t="shared" si="0"/>
        <v>0</v>
      </c>
    </row>
    <row r="20" spans="1:7" ht="16.5" thickBot="1" x14ac:dyDescent="0.3">
      <c r="A20" s="57"/>
      <c r="B20" s="5" t="s">
        <v>4</v>
      </c>
      <c r="C20" s="5">
        <v>8</v>
      </c>
      <c r="D20" s="12" t="s">
        <v>52</v>
      </c>
      <c r="E20" s="74"/>
      <c r="F20" s="41" t="s">
        <v>54</v>
      </c>
      <c r="G20" s="47">
        <f t="shared" si="0"/>
        <v>0</v>
      </c>
    </row>
    <row r="21" spans="1:7" ht="15.75" x14ac:dyDescent="0.25">
      <c r="A21" s="55" t="s">
        <v>14</v>
      </c>
      <c r="B21" s="6" t="s">
        <v>15</v>
      </c>
      <c r="C21" s="6">
        <v>1</v>
      </c>
      <c r="D21" s="16" t="s">
        <v>52</v>
      </c>
      <c r="E21" s="75"/>
      <c r="F21" s="40" t="s">
        <v>54</v>
      </c>
      <c r="G21" s="25">
        <f t="shared" si="0"/>
        <v>0</v>
      </c>
    </row>
    <row r="22" spans="1:7" ht="15.75" x14ac:dyDescent="0.25">
      <c r="A22" s="56"/>
      <c r="B22" s="3" t="s">
        <v>9</v>
      </c>
      <c r="C22" s="3">
        <v>23</v>
      </c>
      <c r="D22" s="11" t="s">
        <v>52</v>
      </c>
      <c r="E22" s="76"/>
      <c r="F22" s="42" t="s">
        <v>54</v>
      </c>
      <c r="G22" s="29">
        <f t="shared" si="0"/>
        <v>0</v>
      </c>
    </row>
    <row r="23" spans="1:7" ht="16.5" thickBot="1" x14ac:dyDescent="0.3">
      <c r="A23" s="57"/>
      <c r="B23" s="5" t="s">
        <v>4</v>
      </c>
      <c r="C23" s="5">
        <v>19</v>
      </c>
      <c r="D23" s="12" t="s">
        <v>52</v>
      </c>
      <c r="E23" s="74"/>
      <c r="F23" s="41" t="s">
        <v>54</v>
      </c>
      <c r="G23" s="47">
        <f t="shared" si="0"/>
        <v>0</v>
      </c>
    </row>
    <row r="24" spans="1:7" ht="16.5" thickBot="1" x14ac:dyDescent="0.3">
      <c r="A24" s="58" t="s">
        <v>16</v>
      </c>
      <c r="B24" s="8" t="s">
        <v>4</v>
      </c>
      <c r="C24" s="8">
        <v>6</v>
      </c>
      <c r="D24" s="17" t="s">
        <v>52</v>
      </c>
      <c r="E24" s="78"/>
      <c r="F24" s="44" t="s">
        <v>54</v>
      </c>
      <c r="G24" s="25">
        <f t="shared" si="0"/>
        <v>0</v>
      </c>
    </row>
    <row r="25" spans="1:7" ht="16.5" thickBot="1" x14ac:dyDescent="0.3">
      <c r="A25" s="58" t="s">
        <v>17</v>
      </c>
      <c r="B25" s="8" t="s">
        <v>8</v>
      </c>
      <c r="C25" s="8">
        <v>3</v>
      </c>
      <c r="D25" s="17" t="s">
        <v>52</v>
      </c>
      <c r="E25" s="78"/>
      <c r="F25" s="44" t="s">
        <v>54</v>
      </c>
      <c r="G25" s="25">
        <f t="shared" si="0"/>
        <v>0</v>
      </c>
    </row>
    <row r="26" spans="1:7" ht="16.5" thickBot="1" x14ac:dyDescent="0.3">
      <c r="A26" s="58" t="s">
        <v>18</v>
      </c>
      <c r="B26" s="8" t="s">
        <v>4</v>
      </c>
      <c r="C26" s="8">
        <v>12</v>
      </c>
      <c r="D26" s="17" t="s">
        <v>52</v>
      </c>
      <c r="E26" s="78"/>
      <c r="F26" s="44" t="s">
        <v>54</v>
      </c>
      <c r="G26" s="25">
        <f t="shared" si="0"/>
        <v>0</v>
      </c>
    </row>
    <row r="27" spans="1:7" ht="15.75" x14ac:dyDescent="0.25">
      <c r="A27" s="51" t="s">
        <v>19</v>
      </c>
      <c r="B27" s="16" t="s">
        <v>4</v>
      </c>
      <c r="C27" s="32">
        <v>30</v>
      </c>
      <c r="D27" s="16" t="s">
        <v>52</v>
      </c>
      <c r="E27" s="75"/>
      <c r="F27" s="40" t="s">
        <v>54</v>
      </c>
      <c r="G27" s="25">
        <f t="shared" si="0"/>
        <v>0</v>
      </c>
    </row>
    <row r="28" spans="1:7" ht="15.75" x14ac:dyDescent="0.25">
      <c r="A28" s="52"/>
      <c r="B28" s="11" t="s">
        <v>7</v>
      </c>
      <c r="C28" s="33">
        <v>2</v>
      </c>
      <c r="D28" s="11" t="s">
        <v>52</v>
      </c>
      <c r="E28" s="76"/>
      <c r="F28" s="42" t="s">
        <v>54</v>
      </c>
      <c r="G28" s="29">
        <f t="shared" si="0"/>
        <v>0</v>
      </c>
    </row>
    <row r="29" spans="1:7" ht="16.5" thickBot="1" x14ac:dyDescent="0.3">
      <c r="A29" s="53"/>
      <c r="B29" s="12" t="s">
        <v>8</v>
      </c>
      <c r="C29" s="34">
        <v>14</v>
      </c>
      <c r="D29" s="12" t="s">
        <v>52</v>
      </c>
      <c r="E29" s="74"/>
      <c r="F29" s="41" t="s">
        <v>54</v>
      </c>
      <c r="G29" s="47">
        <f t="shared" si="0"/>
        <v>0</v>
      </c>
    </row>
    <row r="30" spans="1:7" ht="16.5" thickBot="1" x14ac:dyDescent="0.3">
      <c r="A30" s="58" t="s">
        <v>20</v>
      </c>
      <c r="B30" s="17" t="s">
        <v>7</v>
      </c>
      <c r="C30" s="35">
        <v>12</v>
      </c>
      <c r="D30" s="17" t="s">
        <v>52</v>
      </c>
      <c r="E30" s="78"/>
      <c r="F30" s="44" t="s">
        <v>54</v>
      </c>
      <c r="G30" s="25">
        <f t="shared" si="0"/>
        <v>0</v>
      </c>
    </row>
    <row r="31" spans="1:7" ht="15.75" x14ac:dyDescent="0.25">
      <c r="A31" s="51" t="s">
        <v>21</v>
      </c>
      <c r="B31" s="16" t="s">
        <v>4</v>
      </c>
      <c r="C31" s="32">
        <v>12</v>
      </c>
      <c r="D31" s="16" t="s">
        <v>52</v>
      </c>
      <c r="E31" s="75"/>
      <c r="F31" s="40" t="s">
        <v>54</v>
      </c>
      <c r="G31" s="25">
        <f t="shared" si="0"/>
        <v>0</v>
      </c>
    </row>
    <row r="32" spans="1:7" ht="16.5" thickBot="1" x14ac:dyDescent="0.3">
      <c r="A32" s="53"/>
      <c r="B32" s="12" t="s">
        <v>8</v>
      </c>
      <c r="C32" s="34">
        <v>21</v>
      </c>
      <c r="D32" s="12" t="s">
        <v>52</v>
      </c>
      <c r="E32" s="74"/>
      <c r="F32" s="41" t="s">
        <v>54</v>
      </c>
      <c r="G32" s="47">
        <f t="shared" si="0"/>
        <v>0</v>
      </c>
    </row>
    <row r="33" spans="1:7" ht="16.5" thickBot="1" x14ac:dyDescent="0.3">
      <c r="A33" s="59" t="s">
        <v>22</v>
      </c>
      <c r="B33" s="17" t="s">
        <v>4</v>
      </c>
      <c r="C33" s="35">
        <v>20</v>
      </c>
      <c r="D33" s="17" t="s">
        <v>52</v>
      </c>
      <c r="E33" s="78"/>
      <c r="F33" s="44" t="s">
        <v>54</v>
      </c>
      <c r="G33" s="39">
        <f t="shared" si="0"/>
        <v>0</v>
      </c>
    </row>
    <row r="34" spans="1:7" ht="32.25" thickBot="1" x14ac:dyDescent="0.3">
      <c r="A34" s="60" t="s">
        <v>23</v>
      </c>
      <c r="B34" s="18" t="s">
        <v>4</v>
      </c>
      <c r="C34" s="36">
        <v>7</v>
      </c>
      <c r="D34" s="18" t="s">
        <v>52</v>
      </c>
      <c r="E34" s="77"/>
      <c r="F34" s="43" t="s">
        <v>54</v>
      </c>
      <c r="G34" s="39">
        <f t="shared" si="0"/>
        <v>0</v>
      </c>
    </row>
    <row r="35" spans="1:7" ht="15.75" x14ac:dyDescent="0.25">
      <c r="A35" s="51" t="s">
        <v>24</v>
      </c>
      <c r="B35" s="16" t="s">
        <v>8</v>
      </c>
      <c r="C35" s="32">
        <v>11</v>
      </c>
      <c r="D35" s="16" t="s">
        <v>52</v>
      </c>
      <c r="E35" s="75"/>
      <c r="F35" s="40" t="s">
        <v>54</v>
      </c>
      <c r="G35" s="25">
        <f t="shared" si="0"/>
        <v>0</v>
      </c>
    </row>
    <row r="36" spans="1:7" ht="16.5" thickBot="1" x14ac:dyDescent="0.3">
      <c r="A36" s="53"/>
      <c r="B36" s="12" t="s">
        <v>15</v>
      </c>
      <c r="C36" s="34">
        <v>14</v>
      </c>
      <c r="D36" s="12" t="s">
        <v>52</v>
      </c>
      <c r="E36" s="74"/>
      <c r="F36" s="41" t="s">
        <v>54</v>
      </c>
      <c r="G36" s="47">
        <f t="shared" si="0"/>
        <v>0</v>
      </c>
    </row>
    <row r="37" spans="1:7" ht="15.75" x14ac:dyDescent="0.25">
      <c r="A37" s="51" t="s">
        <v>25</v>
      </c>
      <c r="B37" s="16" t="s">
        <v>4</v>
      </c>
      <c r="C37" s="32">
        <v>4</v>
      </c>
      <c r="D37" s="16" t="s">
        <v>52</v>
      </c>
      <c r="E37" s="75"/>
      <c r="F37" s="40" t="s">
        <v>54</v>
      </c>
      <c r="G37" s="25">
        <f t="shared" si="0"/>
        <v>0</v>
      </c>
    </row>
    <row r="38" spans="1:7" ht="16.5" thickBot="1" x14ac:dyDescent="0.3">
      <c r="A38" s="53"/>
      <c r="B38" s="12" t="s">
        <v>8</v>
      </c>
      <c r="C38" s="34">
        <v>3</v>
      </c>
      <c r="D38" s="12" t="s">
        <v>52</v>
      </c>
      <c r="E38" s="74"/>
      <c r="F38" s="41" t="s">
        <v>54</v>
      </c>
      <c r="G38" s="47">
        <f t="shared" si="0"/>
        <v>0</v>
      </c>
    </row>
    <row r="39" spans="1:7" ht="15.75" x14ac:dyDescent="0.25">
      <c r="A39" s="51" t="s">
        <v>26</v>
      </c>
      <c r="B39" s="19" t="s">
        <v>4</v>
      </c>
      <c r="C39" s="27">
        <v>68</v>
      </c>
      <c r="D39" s="16" t="s">
        <v>52</v>
      </c>
      <c r="E39" s="75"/>
      <c r="F39" s="40" t="s">
        <v>54</v>
      </c>
      <c r="G39" s="25">
        <f t="shared" si="0"/>
        <v>0</v>
      </c>
    </row>
    <row r="40" spans="1:7" ht="15.75" x14ac:dyDescent="0.25">
      <c r="A40" s="52"/>
      <c r="B40" s="2" t="s">
        <v>7</v>
      </c>
      <c r="C40" s="28">
        <v>35</v>
      </c>
      <c r="D40" s="11" t="s">
        <v>52</v>
      </c>
      <c r="E40" s="76"/>
      <c r="F40" s="42" t="s">
        <v>54</v>
      </c>
      <c r="G40" s="29">
        <f t="shared" si="0"/>
        <v>0</v>
      </c>
    </row>
    <row r="41" spans="1:7" ht="15.75" x14ac:dyDescent="0.25">
      <c r="A41" s="52"/>
      <c r="B41" s="2" t="s">
        <v>8</v>
      </c>
      <c r="C41" s="28">
        <v>25</v>
      </c>
      <c r="D41" s="11" t="s">
        <v>52</v>
      </c>
      <c r="E41" s="76"/>
      <c r="F41" s="42" t="s">
        <v>54</v>
      </c>
      <c r="G41" s="29">
        <f t="shared" si="0"/>
        <v>0</v>
      </c>
    </row>
    <row r="42" spans="1:7" ht="15.75" x14ac:dyDescent="0.25">
      <c r="A42" s="52"/>
      <c r="B42" s="2" t="s">
        <v>27</v>
      </c>
      <c r="C42" s="28">
        <v>7</v>
      </c>
      <c r="D42" s="11" t="s">
        <v>52</v>
      </c>
      <c r="E42" s="76"/>
      <c r="F42" s="42" t="s">
        <v>54</v>
      </c>
      <c r="G42" s="29">
        <f t="shared" si="0"/>
        <v>0</v>
      </c>
    </row>
    <row r="43" spans="1:7" ht="16.5" thickBot="1" x14ac:dyDescent="0.3">
      <c r="A43" s="53"/>
      <c r="B43" s="9" t="s">
        <v>11</v>
      </c>
      <c r="C43" s="26">
        <v>12</v>
      </c>
      <c r="D43" s="12" t="s">
        <v>52</v>
      </c>
      <c r="E43" s="74"/>
      <c r="F43" s="41" t="s">
        <v>54</v>
      </c>
      <c r="G43" s="47">
        <f t="shared" si="0"/>
        <v>0</v>
      </c>
    </row>
    <row r="44" spans="1:7" ht="16.5" thickBot="1" x14ac:dyDescent="0.3">
      <c r="A44" s="58" t="s">
        <v>28</v>
      </c>
      <c r="B44" s="7" t="s">
        <v>4</v>
      </c>
      <c r="C44" s="37">
        <v>3</v>
      </c>
      <c r="D44" s="17" t="s">
        <v>52</v>
      </c>
      <c r="E44" s="78"/>
      <c r="F44" s="44" t="s">
        <v>54</v>
      </c>
      <c r="G44" s="25">
        <f t="shared" si="0"/>
        <v>0</v>
      </c>
    </row>
    <row r="45" spans="1:7" ht="16.5" thickBot="1" x14ac:dyDescent="0.3">
      <c r="A45" s="58" t="s">
        <v>29</v>
      </c>
      <c r="B45" s="7" t="s">
        <v>4</v>
      </c>
      <c r="C45" s="37">
        <v>11</v>
      </c>
      <c r="D45" s="17" t="s">
        <v>52</v>
      </c>
      <c r="E45" s="78"/>
      <c r="F45" s="44" t="s">
        <v>54</v>
      </c>
      <c r="G45" s="25">
        <f t="shared" si="0"/>
        <v>0</v>
      </c>
    </row>
    <row r="46" spans="1:7" ht="15.75" x14ac:dyDescent="0.25">
      <c r="A46" s="49" t="s">
        <v>30</v>
      </c>
      <c r="B46" s="19" t="s">
        <v>4</v>
      </c>
      <c r="C46" s="27">
        <v>54</v>
      </c>
      <c r="D46" s="16" t="s">
        <v>52</v>
      </c>
      <c r="E46" s="75"/>
      <c r="F46" s="40" t="s">
        <v>54</v>
      </c>
      <c r="G46" s="25">
        <f t="shared" si="0"/>
        <v>0</v>
      </c>
    </row>
    <row r="47" spans="1:7" ht="15.75" x14ac:dyDescent="0.25">
      <c r="A47" s="61"/>
      <c r="B47" s="2" t="s">
        <v>8</v>
      </c>
      <c r="C47" s="28">
        <v>32</v>
      </c>
      <c r="D47" s="11" t="s">
        <v>52</v>
      </c>
      <c r="E47" s="76"/>
      <c r="F47" s="42" t="s">
        <v>54</v>
      </c>
      <c r="G47" s="29">
        <f t="shared" si="0"/>
        <v>0</v>
      </c>
    </row>
    <row r="48" spans="1:7" ht="16.5" thickBot="1" x14ac:dyDescent="0.3">
      <c r="A48" s="50"/>
      <c r="B48" s="9" t="s">
        <v>9</v>
      </c>
      <c r="C48" s="26">
        <v>8</v>
      </c>
      <c r="D48" s="12" t="s">
        <v>52</v>
      </c>
      <c r="E48" s="74"/>
      <c r="F48" s="41" t="s">
        <v>54</v>
      </c>
      <c r="G48" s="47">
        <f t="shared" si="0"/>
        <v>0</v>
      </c>
    </row>
    <row r="49" spans="1:7" ht="16.5" thickBot="1" x14ac:dyDescent="0.3">
      <c r="A49" s="58" t="s">
        <v>31</v>
      </c>
      <c r="B49" s="7" t="s">
        <v>4</v>
      </c>
      <c r="C49" s="37">
        <v>5</v>
      </c>
      <c r="D49" s="17" t="s">
        <v>52</v>
      </c>
      <c r="E49" s="78"/>
      <c r="F49" s="44" t="s">
        <v>54</v>
      </c>
      <c r="G49" s="25">
        <f t="shared" si="0"/>
        <v>0</v>
      </c>
    </row>
    <row r="50" spans="1:7" ht="15.75" x14ac:dyDescent="0.25">
      <c r="A50" s="51" t="s">
        <v>32</v>
      </c>
      <c r="B50" s="19" t="s">
        <v>4</v>
      </c>
      <c r="C50" s="27">
        <v>1</v>
      </c>
      <c r="D50" s="16" t="s">
        <v>52</v>
      </c>
      <c r="E50" s="75"/>
      <c r="F50" s="45" t="s">
        <v>54</v>
      </c>
      <c r="G50" s="25">
        <f t="shared" si="0"/>
        <v>0</v>
      </c>
    </row>
    <row r="51" spans="1:7" ht="16.5" thickBot="1" x14ac:dyDescent="0.3">
      <c r="A51" s="53"/>
      <c r="B51" s="9" t="s">
        <v>9</v>
      </c>
      <c r="C51" s="26">
        <v>8</v>
      </c>
      <c r="D51" s="12" t="s">
        <v>52</v>
      </c>
      <c r="E51" s="74"/>
      <c r="F51" s="41" t="s">
        <v>54</v>
      </c>
      <c r="G51" s="47">
        <f t="shared" si="0"/>
        <v>0</v>
      </c>
    </row>
    <row r="52" spans="1:7" ht="16.5" thickBot="1" x14ac:dyDescent="0.3">
      <c r="A52" s="58" t="s">
        <v>33</v>
      </c>
      <c r="B52" s="7" t="s">
        <v>4</v>
      </c>
      <c r="C52" s="37">
        <v>3</v>
      </c>
      <c r="D52" s="17" t="s">
        <v>52</v>
      </c>
      <c r="E52" s="78"/>
      <c r="F52" s="44" t="s">
        <v>54</v>
      </c>
      <c r="G52" s="25">
        <f t="shared" si="0"/>
        <v>0</v>
      </c>
    </row>
    <row r="53" spans="1:7" ht="15.75" x14ac:dyDescent="0.25">
      <c r="A53" s="49" t="s">
        <v>34</v>
      </c>
      <c r="B53" s="19" t="s">
        <v>4</v>
      </c>
      <c r="C53" s="27">
        <v>1</v>
      </c>
      <c r="D53" s="16" t="s">
        <v>52</v>
      </c>
      <c r="E53" s="75"/>
      <c r="F53" s="40" t="s">
        <v>54</v>
      </c>
      <c r="G53" s="25">
        <f t="shared" si="0"/>
        <v>0</v>
      </c>
    </row>
    <row r="54" spans="1:7" ht="16.5" thickBot="1" x14ac:dyDescent="0.3">
      <c r="A54" s="50"/>
      <c r="B54" s="9" t="s">
        <v>8</v>
      </c>
      <c r="C54" s="26">
        <v>1</v>
      </c>
      <c r="D54" s="12" t="s">
        <v>52</v>
      </c>
      <c r="E54" s="74"/>
      <c r="F54" s="41" t="s">
        <v>54</v>
      </c>
      <c r="G54" s="47">
        <f t="shared" si="0"/>
        <v>0</v>
      </c>
    </row>
    <row r="55" spans="1:7" ht="16.5" thickBot="1" x14ac:dyDescent="0.3">
      <c r="A55" s="58" t="s">
        <v>35</v>
      </c>
      <c r="B55" s="7" t="s">
        <v>5</v>
      </c>
      <c r="C55" s="37">
        <v>4</v>
      </c>
      <c r="D55" s="17" t="s">
        <v>52</v>
      </c>
      <c r="E55" s="78"/>
      <c r="F55" s="44" t="s">
        <v>54</v>
      </c>
      <c r="G55" s="25">
        <f t="shared" si="0"/>
        <v>0</v>
      </c>
    </row>
    <row r="56" spans="1:7" ht="16.5" thickBot="1" x14ac:dyDescent="0.3">
      <c r="A56" s="58" t="s">
        <v>36</v>
      </c>
      <c r="B56" s="7" t="s">
        <v>4</v>
      </c>
      <c r="C56" s="37">
        <v>1</v>
      </c>
      <c r="D56" s="17" t="s">
        <v>52</v>
      </c>
      <c r="E56" s="78"/>
      <c r="F56" s="44" t="s">
        <v>54</v>
      </c>
      <c r="G56" s="25">
        <f t="shared" si="0"/>
        <v>0</v>
      </c>
    </row>
    <row r="57" spans="1:7" ht="16.5" thickBot="1" x14ac:dyDescent="0.3">
      <c r="A57" s="54" t="s">
        <v>37</v>
      </c>
      <c r="B57" s="20" t="s">
        <v>4</v>
      </c>
      <c r="C57" s="30">
        <v>1</v>
      </c>
      <c r="D57" s="18" t="s">
        <v>52</v>
      </c>
      <c r="E57" s="77"/>
      <c r="F57" s="43" t="s">
        <v>54</v>
      </c>
      <c r="G57" s="25">
        <f t="shared" si="0"/>
        <v>0</v>
      </c>
    </row>
    <row r="58" spans="1:7" ht="16.5" thickBot="1" x14ac:dyDescent="0.3">
      <c r="A58" s="58" t="s">
        <v>38</v>
      </c>
      <c r="B58" s="7" t="s">
        <v>9</v>
      </c>
      <c r="C58" s="37">
        <v>17</v>
      </c>
      <c r="D58" s="17" t="s">
        <v>52</v>
      </c>
      <c r="E58" s="78"/>
      <c r="F58" s="44" t="s">
        <v>54</v>
      </c>
      <c r="G58" s="25">
        <f t="shared" si="0"/>
        <v>0</v>
      </c>
    </row>
    <row r="59" spans="1:7" ht="16.5" thickBot="1" x14ac:dyDescent="0.3">
      <c r="A59" s="58" t="s">
        <v>39</v>
      </c>
      <c r="B59" s="7" t="s">
        <v>9</v>
      </c>
      <c r="C59" s="37">
        <v>17</v>
      </c>
      <c r="D59" s="17" t="s">
        <v>52</v>
      </c>
      <c r="E59" s="78"/>
      <c r="F59" s="44" t="s">
        <v>54</v>
      </c>
      <c r="G59" s="25">
        <f t="shared" si="0"/>
        <v>0</v>
      </c>
    </row>
    <row r="60" spans="1:7" ht="16.5" thickBot="1" x14ac:dyDescent="0.3">
      <c r="A60" s="58" t="s">
        <v>40</v>
      </c>
      <c r="B60" s="7" t="s">
        <v>9</v>
      </c>
      <c r="C60" s="37">
        <v>6</v>
      </c>
      <c r="D60" s="17" t="s">
        <v>52</v>
      </c>
      <c r="E60" s="78"/>
      <c r="F60" s="44" t="s">
        <v>54</v>
      </c>
      <c r="G60" s="25">
        <f t="shared" si="0"/>
        <v>0</v>
      </c>
    </row>
    <row r="61" spans="1:7" ht="16.5" thickBot="1" x14ac:dyDescent="0.3">
      <c r="A61" s="54" t="s">
        <v>41</v>
      </c>
      <c r="B61" s="20" t="s">
        <v>4</v>
      </c>
      <c r="C61" s="30">
        <v>1</v>
      </c>
      <c r="D61" s="18" t="s">
        <v>52</v>
      </c>
      <c r="E61" s="77"/>
      <c r="F61" s="43" t="s">
        <v>54</v>
      </c>
      <c r="G61" s="25">
        <f t="shared" si="0"/>
        <v>0</v>
      </c>
    </row>
    <row r="62" spans="1:7" ht="15.75" x14ac:dyDescent="0.25">
      <c r="A62" s="55" t="s">
        <v>42</v>
      </c>
      <c r="B62" s="19" t="s">
        <v>7</v>
      </c>
      <c r="C62" s="27">
        <v>18</v>
      </c>
      <c r="D62" s="16" t="s">
        <v>52</v>
      </c>
      <c r="E62" s="75"/>
      <c r="F62" s="40" t="s">
        <v>54</v>
      </c>
      <c r="G62" s="25">
        <f t="shared" si="0"/>
        <v>0</v>
      </c>
    </row>
    <row r="63" spans="1:7" ht="16.5" thickBot="1" x14ac:dyDescent="0.3">
      <c r="A63" s="57"/>
      <c r="B63" s="9" t="s">
        <v>15</v>
      </c>
      <c r="C63" s="26">
        <v>9</v>
      </c>
      <c r="D63" s="12" t="s">
        <v>52</v>
      </c>
      <c r="E63" s="74"/>
      <c r="F63" s="41" t="s">
        <v>54</v>
      </c>
      <c r="G63" s="47">
        <f t="shared" si="0"/>
        <v>0</v>
      </c>
    </row>
    <row r="64" spans="1:7" ht="15.75" x14ac:dyDescent="0.25">
      <c r="A64" s="21" t="s">
        <v>43</v>
      </c>
      <c r="B64" s="19" t="s">
        <v>7</v>
      </c>
      <c r="C64" s="27">
        <v>1</v>
      </c>
      <c r="D64" s="16" t="s">
        <v>52</v>
      </c>
      <c r="E64" s="75"/>
      <c r="F64" s="40" t="s">
        <v>54</v>
      </c>
      <c r="G64" s="25">
        <f t="shared" si="0"/>
        <v>0</v>
      </c>
    </row>
    <row r="65" spans="1:7" ht="16.5" thickBot="1" x14ac:dyDescent="0.3">
      <c r="A65" s="22"/>
      <c r="B65" s="9" t="s">
        <v>44</v>
      </c>
      <c r="C65" s="26">
        <v>27</v>
      </c>
      <c r="D65" s="12" t="s">
        <v>52</v>
      </c>
      <c r="E65" s="74"/>
      <c r="F65" s="41" t="s">
        <v>54</v>
      </c>
      <c r="G65" s="47">
        <f t="shared" si="0"/>
        <v>0</v>
      </c>
    </row>
    <row r="66" spans="1:7" ht="15.75" x14ac:dyDescent="0.25">
      <c r="A66" s="55" t="s">
        <v>45</v>
      </c>
      <c r="B66" s="19" t="s">
        <v>15</v>
      </c>
      <c r="C66" s="27">
        <v>21</v>
      </c>
      <c r="D66" s="16" t="s">
        <v>52</v>
      </c>
      <c r="E66" s="75"/>
      <c r="F66" s="40" t="s">
        <v>54</v>
      </c>
      <c r="G66" s="25">
        <f t="shared" si="0"/>
        <v>0</v>
      </c>
    </row>
    <row r="67" spans="1:7" ht="16.5" thickBot="1" x14ac:dyDescent="0.3">
      <c r="A67" s="56"/>
      <c r="B67" s="2" t="s">
        <v>8</v>
      </c>
      <c r="C67" s="28">
        <v>19</v>
      </c>
      <c r="D67" s="11" t="s">
        <v>52</v>
      </c>
      <c r="E67" s="76"/>
      <c r="F67" s="42" t="s">
        <v>54</v>
      </c>
      <c r="G67" s="48">
        <f t="shared" si="0"/>
        <v>0</v>
      </c>
    </row>
    <row r="68" spans="1:7" ht="16.5" thickBot="1" x14ac:dyDescent="0.3">
      <c r="A68" s="57"/>
      <c r="B68" s="9" t="s">
        <v>46</v>
      </c>
      <c r="C68" s="26">
        <v>7</v>
      </c>
      <c r="D68" s="12" t="s">
        <v>52</v>
      </c>
      <c r="E68" s="74"/>
      <c r="F68" s="41" t="s">
        <v>54</v>
      </c>
      <c r="G68" s="25">
        <f t="shared" si="0"/>
        <v>0</v>
      </c>
    </row>
    <row r="69" spans="1:7" ht="15.75" x14ac:dyDescent="0.25">
      <c r="A69" s="21" t="s">
        <v>47</v>
      </c>
      <c r="B69" s="19" t="s">
        <v>4</v>
      </c>
      <c r="C69" s="27">
        <v>27</v>
      </c>
      <c r="D69" s="16" t="s">
        <v>52</v>
      </c>
      <c r="E69" s="75"/>
      <c r="F69" s="40" t="s">
        <v>54</v>
      </c>
      <c r="G69" s="25">
        <f t="shared" si="0"/>
        <v>0</v>
      </c>
    </row>
    <row r="70" spans="1:7" ht="16.5" thickBot="1" x14ac:dyDescent="0.3">
      <c r="A70" s="22"/>
      <c r="B70" s="9" t="s">
        <v>7</v>
      </c>
      <c r="C70" s="26">
        <v>18</v>
      </c>
      <c r="D70" s="12" t="s">
        <v>52</v>
      </c>
      <c r="E70" s="74"/>
      <c r="F70" s="41" t="s">
        <v>54</v>
      </c>
      <c r="G70" s="47">
        <f t="shared" si="0"/>
        <v>0</v>
      </c>
    </row>
    <row r="71" spans="1:7" ht="16.5" thickBot="1" x14ac:dyDescent="0.3">
      <c r="A71" s="58" t="s">
        <v>48</v>
      </c>
      <c r="B71" s="7" t="s">
        <v>4</v>
      </c>
      <c r="C71" s="37">
        <v>8</v>
      </c>
      <c r="D71" s="17" t="s">
        <v>52</v>
      </c>
      <c r="E71" s="78"/>
      <c r="F71" s="44" t="s">
        <v>54</v>
      </c>
      <c r="G71" s="25">
        <f t="shared" si="0"/>
        <v>0</v>
      </c>
    </row>
    <row r="72" spans="1:7" ht="16.5" thickBot="1" x14ac:dyDescent="0.3">
      <c r="A72" s="58" t="s">
        <v>49</v>
      </c>
      <c r="B72" s="7" t="s">
        <v>8</v>
      </c>
      <c r="C72" s="37">
        <v>8</v>
      </c>
      <c r="D72" s="17" t="s">
        <v>52</v>
      </c>
      <c r="E72" s="78"/>
      <c r="F72" s="44" t="s">
        <v>54</v>
      </c>
      <c r="G72" s="25">
        <f t="shared" si="0"/>
        <v>0</v>
      </c>
    </row>
    <row r="73" spans="1:7" ht="16.5" thickBot="1" x14ac:dyDescent="0.3">
      <c r="A73" s="58" t="s">
        <v>50</v>
      </c>
      <c r="B73" s="7" t="s">
        <v>8</v>
      </c>
      <c r="C73" s="37">
        <v>2</v>
      </c>
      <c r="D73" s="17" t="s">
        <v>52</v>
      </c>
      <c r="E73" s="78"/>
      <c r="F73" s="44" t="s">
        <v>54</v>
      </c>
      <c r="G73" s="25">
        <f t="shared" si="0"/>
        <v>0</v>
      </c>
    </row>
    <row r="74" spans="1:7" ht="16.5" thickBot="1" x14ac:dyDescent="0.3">
      <c r="A74" s="58" t="s">
        <v>51</v>
      </c>
      <c r="B74" s="7" t="s">
        <v>8</v>
      </c>
      <c r="C74" s="37">
        <v>2</v>
      </c>
      <c r="D74" s="17" t="s">
        <v>52</v>
      </c>
      <c r="E74" s="78"/>
      <c r="F74" s="44"/>
      <c r="G74" s="31">
        <f t="shared" si="0"/>
        <v>0</v>
      </c>
    </row>
    <row r="75" spans="1:7" x14ac:dyDescent="0.25">
      <c r="A75" s="1"/>
      <c r="B75" s="1"/>
      <c r="C75" s="1"/>
      <c r="E75" s="72"/>
      <c r="F75" s="46"/>
      <c r="G75" s="13"/>
    </row>
    <row r="76" spans="1:7" ht="18.75" x14ac:dyDescent="0.3">
      <c r="A76" s="1"/>
      <c r="B76" s="1"/>
      <c r="C76" s="70" t="s">
        <v>60</v>
      </c>
      <c r="D76" s="70"/>
      <c r="E76" s="70"/>
      <c r="F76" s="46"/>
      <c r="G76" s="38">
        <f>SUM(G10:G75)</f>
        <v>0</v>
      </c>
    </row>
    <row r="77" spans="1:7" x14ac:dyDescent="0.25">
      <c r="A77" s="1"/>
      <c r="B77" s="1"/>
      <c r="C77" s="1"/>
      <c r="E77" s="72"/>
      <c r="F77" s="46"/>
      <c r="G77" s="13"/>
    </row>
    <row r="78" spans="1:7" ht="33.75" customHeight="1" x14ac:dyDescent="0.25">
      <c r="A78" s="80" t="s">
        <v>62</v>
      </c>
      <c r="B78" s="80"/>
      <c r="C78" s="80"/>
      <c r="D78" s="80"/>
      <c r="E78" s="80"/>
      <c r="F78" s="80"/>
      <c r="G78" s="80"/>
    </row>
    <row r="79" spans="1:7" ht="15.75" x14ac:dyDescent="0.25">
      <c r="A79" s="81"/>
      <c r="B79" s="81"/>
      <c r="C79" s="81"/>
      <c r="D79" s="81"/>
      <c r="E79" s="81"/>
      <c r="F79" s="81"/>
      <c r="G79" s="81"/>
    </row>
    <row r="80" spans="1:7" ht="15.75" x14ac:dyDescent="0.25">
      <c r="A80" s="80" t="s">
        <v>63</v>
      </c>
      <c r="B80" s="80"/>
      <c r="C80" s="80"/>
      <c r="D80" s="80"/>
      <c r="E80" s="80"/>
      <c r="F80" s="80"/>
      <c r="G80" s="80"/>
    </row>
    <row r="81" spans="1:7" ht="15.75" x14ac:dyDescent="0.25">
      <c r="A81" s="82" t="s">
        <v>64</v>
      </c>
      <c r="B81" s="83"/>
      <c r="C81" s="83"/>
      <c r="D81" s="83"/>
      <c r="E81" s="83"/>
      <c r="F81" s="83"/>
      <c r="G81" s="83"/>
    </row>
    <row r="82" spans="1:7" ht="18.75" x14ac:dyDescent="0.3">
      <c r="A82" s="84" t="s">
        <v>65</v>
      </c>
      <c r="B82" s="85"/>
      <c r="C82" s="86"/>
      <c r="D82" s="84" t="s">
        <v>66</v>
      </c>
      <c r="E82" s="23"/>
      <c r="F82" s="83"/>
      <c r="G82" s="83"/>
    </row>
    <row r="83" spans="1:7" ht="15.75" x14ac:dyDescent="0.25">
      <c r="A83" s="23"/>
      <c r="B83" s="23"/>
      <c r="C83" s="23"/>
      <c r="D83" s="87"/>
      <c r="E83" s="23"/>
      <c r="F83" s="83"/>
      <c r="G83" s="83"/>
    </row>
    <row r="84" spans="1:7" ht="15.75" x14ac:dyDescent="0.25">
      <c r="A84" s="23"/>
      <c r="B84" s="23"/>
      <c r="C84" s="23"/>
      <c r="D84" s="87"/>
      <c r="E84" s="23"/>
      <c r="F84" s="83"/>
      <c r="G84" s="83"/>
    </row>
    <row r="85" spans="1:7" ht="15.75" x14ac:dyDescent="0.25">
      <c r="A85" s="23" t="s">
        <v>67</v>
      </c>
      <c r="B85" s="23"/>
      <c r="C85" s="23"/>
      <c r="D85" s="87"/>
      <c r="E85" s="23"/>
      <c r="F85" s="83"/>
      <c r="G85" s="83"/>
    </row>
    <row r="86" spans="1:7" ht="15.75" x14ac:dyDescent="0.25">
      <c r="A86" s="83"/>
      <c r="B86" s="83"/>
      <c r="C86" s="83"/>
      <c r="D86" s="83"/>
      <c r="E86" s="83"/>
      <c r="F86" s="83"/>
      <c r="G86" s="83"/>
    </row>
    <row r="87" spans="1:7" ht="15.75" x14ac:dyDescent="0.25">
      <c r="A87" s="88"/>
      <c r="B87" s="89" t="s">
        <v>68</v>
      </c>
      <c r="C87" s="90"/>
      <c r="D87" s="91"/>
      <c r="E87" s="91"/>
      <c r="F87" s="91"/>
      <c r="G87" s="91"/>
    </row>
    <row r="89" spans="1:7" x14ac:dyDescent="0.25">
      <c r="A89" s="1"/>
      <c r="B89" s="1"/>
      <c r="C89" s="1"/>
      <c r="E89" s="72"/>
      <c r="F89" s="46"/>
      <c r="G89" s="13"/>
    </row>
  </sheetData>
  <mergeCells count="25">
    <mergeCell ref="A64:A65"/>
    <mergeCell ref="A66:A68"/>
    <mergeCell ref="A69:A70"/>
    <mergeCell ref="C76:E76"/>
    <mergeCell ref="A78:G78"/>
    <mergeCell ref="A80:G80"/>
    <mergeCell ref="A37:A38"/>
    <mergeCell ref="A39:A43"/>
    <mergeCell ref="A46:A48"/>
    <mergeCell ref="A50:A51"/>
    <mergeCell ref="A53:A54"/>
    <mergeCell ref="A62:A63"/>
    <mergeCell ref="A12:A16"/>
    <mergeCell ref="A18:A20"/>
    <mergeCell ref="A21:A23"/>
    <mergeCell ref="A27:A29"/>
    <mergeCell ref="A31:A32"/>
    <mergeCell ref="A35:A36"/>
    <mergeCell ref="A1:G1"/>
    <mergeCell ref="A2:G2"/>
    <mergeCell ref="A3:G3"/>
    <mergeCell ref="A4:G4"/>
    <mergeCell ref="A6:G6"/>
    <mergeCell ref="A10:A11"/>
    <mergeCell ref="A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DB570-9CD5-49AD-8240-135879D2EB0C}">
  <dimension ref="A1:G89"/>
  <sheetViews>
    <sheetView topLeftCell="A65" workbookViewId="0">
      <selection activeCell="K19" sqref="K19"/>
    </sheetView>
  </sheetViews>
  <sheetFormatPr defaultRowHeight="15" x14ac:dyDescent="0.25"/>
  <cols>
    <col min="1" max="1" width="40.7109375" customWidth="1"/>
    <col min="2" max="2" width="15.5703125" bestFit="1" customWidth="1"/>
    <col min="3" max="3" width="21.7109375" customWidth="1"/>
    <col min="4" max="4" width="3.28515625" bestFit="1" customWidth="1"/>
    <col min="5" max="5" width="23.140625" customWidth="1"/>
    <col min="6" max="6" width="2.7109375" bestFit="1" customWidth="1"/>
    <col min="7" max="7" width="17.5703125" bestFit="1" customWidth="1"/>
  </cols>
  <sheetData>
    <row r="1" spans="1:7" ht="21" x14ac:dyDescent="0.35">
      <c r="A1" s="92" t="s">
        <v>55</v>
      </c>
      <c r="B1" s="92"/>
      <c r="C1" s="92"/>
      <c r="D1" s="92"/>
      <c r="E1" s="92"/>
      <c r="F1" s="92"/>
      <c r="G1" s="92"/>
    </row>
    <row r="2" spans="1:7" ht="21" x14ac:dyDescent="0.35">
      <c r="A2" s="92" t="s">
        <v>56</v>
      </c>
      <c r="B2" s="92"/>
      <c r="C2" s="92"/>
      <c r="D2" s="92"/>
      <c r="E2" s="92"/>
      <c r="F2" s="92"/>
      <c r="G2" s="92"/>
    </row>
    <row r="3" spans="1:7" ht="21" x14ac:dyDescent="0.35">
      <c r="A3" s="92" t="s">
        <v>57</v>
      </c>
      <c r="B3" s="92"/>
      <c r="C3" s="92"/>
      <c r="D3" s="92"/>
      <c r="E3" s="92"/>
      <c r="F3" s="92"/>
      <c r="G3" s="92"/>
    </row>
    <row r="4" spans="1:7" ht="21" x14ac:dyDescent="0.35">
      <c r="A4" s="92" t="s">
        <v>58</v>
      </c>
      <c r="B4" s="92"/>
      <c r="C4" s="92"/>
      <c r="D4" s="92"/>
      <c r="E4" s="92"/>
      <c r="F4" s="92"/>
      <c r="G4" s="92"/>
    </row>
    <row r="5" spans="1:7" ht="18.75" x14ac:dyDescent="0.3">
      <c r="A5" s="62"/>
      <c r="B5" s="62"/>
      <c r="C5" s="62"/>
      <c r="D5" s="62"/>
      <c r="E5" s="71"/>
      <c r="F5" s="62"/>
      <c r="G5" s="62"/>
    </row>
    <row r="6" spans="1:7" ht="18.75" x14ac:dyDescent="0.3">
      <c r="A6" s="63" t="s">
        <v>59</v>
      </c>
      <c r="B6" s="63"/>
      <c r="C6" s="63"/>
      <c r="D6" s="63"/>
      <c r="E6" s="63"/>
      <c r="F6" s="63"/>
      <c r="G6" s="63"/>
    </row>
    <row r="7" spans="1:7" x14ac:dyDescent="0.25">
      <c r="A7" s="1"/>
      <c r="B7" s="1"/>
      <c r="C7" s="1"/>
      <c r="E7" s="72"/>
      <c r="F7" s="46"/>
      <c r="G7" s="13"/>
    </row>
    <row r="8" spans="1:7" ht="19.5" thickBot="1" x14ac:dyDescent="0.35">
      <c r="A8" s="98" t="s">
        <v>72</v>
      </c>
      <c r="B8" s="98"/>
      <c r="C8" s="98"/>
      <c r="D8" s="98"/>
      <c r="E8" s="98"/>
      <c r="F8" s="98"/>
      <c r="G8" s="98"/>
    </row>
    <row r="9" spans="1:7" ht="32.25" thickBot="1" x14ac:dyDescent="0.3">
      <c r="A9" s="58" t="s">
        <v>53</v>
      </c>
      <c r="B9" s="8" t="s">
        <v>0</v>
      </c>
      <c r="C9" s="67" t="s">
        <v>1</v>
      </c>
      <c r="D9" s="17" t="s">
        <v>52</v>
      </c>
      <c r="E9" s="79" t="s">
        <v>61</v>
      </c>
      <c r="F9" s="68" t="s">
        <v>54</v>
      </c>
      <c r="G9" s="69" t="s">
        <v>2</v>
      </c>
    </row>
    <row r="10" spans="1:7" ht="15.75" x14ac:dyDescent="0.25">
      <c r="A10" s="64" t="s">
        <v>3</v>
      </c>
      <c r="B10" s="4" t="s">
        <v>4</v>
      </c>
      <c r="C10" s="65">
        <v>66</v>
      </c>
      <c r="D10" s="10" t="s">
        <v>52</v>
      </c>
      <c r="E10" s="73"/>
      <c r="F10" s="66" t="s">
        <v>54</v>
      </c>
      <c r="G10" s="47">
        <f>C10*E10</f>
        <v>0</v>
      </c>
    </row>
    <row r="11" spans="1:7" ht="16.5" thickBot="1" x14ac:dyDescent="0.3">
      <c r="A11" s="50"/>
      <c r="B11" s="5" t="s">
        <v>5</v>
      </c>
      <c r="C11" s="26">
        <v>5</v>
      </c>
      <c r="D11" s="12" t="s">
        <v>52</v>
      </c>
      <c r="E11" s="74"/>
      <c r="F11" s="41" t="s">
        <v>54</v>
      </c>
      <c r="G11" s="47">
        <f t="shared" ref="G11:G74" si="0">C11*E11</f>
        <v>0</v>
      </c>
    </row>
    <row r="12" spans="1:7" ht="15.75" x14ac:dyDescent="0.25">
      <c r="A12" s="51" t="s">
        <v>6</v>
      </c>
      <c r="B12" s="6" t="s">
        <v>7</v>
      </c>
      <c r="C12" s="27">
        <v>4</v>
      </c>
      <c r="D12" s="16" t="s">
        <v>52</v>
      </c>
      <c r="E12" s="75"/>
      <c r="F12" s="40" t="s">
        <v>54</v>
      </c>
      <c r="G12" s="25">
        <f t="shared" si="0"/>
        <v>0</v>
      </c>
    </row>
    <row r="13" spans="1:7" ht="15.75" x14ac:dyDescent="0.25">
      <c r="A13" s="52"/>
      <c r="B13" s="3" t="s">
        <v>8</v>
      </c>
      <c r="C13" s="28">
        <v>1</v>
      </c>
      <c r="D13" s="11" t="s">
        <v>52</v>
      </c>
      <c r="E13" s="76"/>
      <c r="F13" s="42" t="s">
        <v>54</v>
      </c>
      <c r="G13" s="29">
        <f t="shared" si="0"/>
        <v>0</v>
      </c>
    </row>
    <row r="14" spans="1:7" ht="15.75" x14ac:dyDescent="0.25">
      <c r="A14" s="52"/>
      <c r="B14" s="3" t="s">
        <v>9</v>
      </c>
      <c r="C14" s="28">
        <v>3</v>
      </c>
      <c r="D14" s="11" t="s">
        <v>52</v>
      </c>
      <c r="E14" s="76"/>
      <c r="F14" s="42" t="s">
        <v>54</v>
      </c>
      <c r="G14" s="47">
        <f t="shared" si="0"/>
        <v>0</v>
      </c>
    </row>
    <row r="15" spans="1:7" ht="15.75" x14ac:dyDescent="0.25">
      <c r="A15" s="52"/>
      <c r="B15" s="3" t="s">
        <v>10</v>
      </c>
      <c r="C15" s="28">
        <v>1</v>
      </c>
      <c r="D15" s="11" t="s">
        <v>52</v>
      </c>
      <c r="E15" s="76"/>
      <c r="F15" s="42" t="s">
        <v>54</v>
      </c>
      <c r="G15" s="29">
        <f t="shared" si="0"/>
        <v>0</v>
      </c>
    </row>
    <row r="16" spans="1:7" ht="16.5" thickBot="1" x14ac:dyDescent="0.3">
      <c r="A16" s="53"/>
      <c r="B16" s="5" t="s">
        <v>11</v>
      </c>
      <c r="C16" s="26">
        <v>1</v>
      </c>
      <c r="D16" s="12" t="s">
        <v>52</v>
      </c>
      <c r="E16" s="74"/>
      <c r="F16" s="41" t="s">
        <v>54</v>
      </c>
      <c r="G16" s="47">
        <f t="shared" si="0"/>
        <v>0</v>
      </c>
    </row>
    <row r="17" spans="1:7" ht="16.5" thickBot="1" x14ac:dyDescent="0.3">
      <c r="A17" s="54" t="s">
        <v>12</v>
      </c>
      <c r="B17" s="15" t="s">
        <v>4</v>
      </c>
      <c r="C17" s="30">
        <v>9</v>
      </c>
      <c r="D17" s="18" t="s">
        <v>52</v>
      </c>
      <c r="E17" s="77"/>
      <c r="F17" s="43" t="s">
        <v>54</v>
      </c>
      <c r="G17" s="25">
        <f t="shared" si="0"/>
        <v>0</v>
      </c>
    </row>
    <row r="18" spans="1:7" ht="15.75" x14ac:dyDescent="0.25">
      <c r="A18" s="55" t="s">
        <v>13</v>
      </c>
      <c r="B18" s="6" t="s">
        <v>7</v>
      </c>
      <c r="C18" s="6">
        <v>5</v>
      </c>
      <c r="D18" s="16" t="s">
        <v>52</v>
      </c>
      <c r="E18" s="75"/>
      <c r="F18" s="40" t="s">
        <v>54</v>
      </c>
      <c r="G18" s="25">
        <f t="shared" si="0"/>
        <v>0</v>
      </c>
    </row>
    <row r="19" spans="1:7" ht="15.75" x14ac:dyDescent="0.25">
      <c r="A19" s="56"/>
      <c r="B19" s="3" t="s">
        <v>8</v>
      </c>
      <c r="C19" s="3">
        <v>4</v>
      </c>
      <c r="D19" s="11" t="s">
        <v>52</v>
      </c>
      <c r="E19" s="76"/>
      <c r="F19" s="42" t="s">
        <v>54</v>
      </c>
      <c r="G19" s="29">
        <f t="shared" si="0"/>
        <v>0</v>
      </c>
    </row>
    <row r="20" spans="1:7" ht="16.5" thickBot="1" x14ac:dyDescent="0.3">
      <c r="A20" s="57"/>
      <c r="B20" s="5" t="s">
        <v>4</v>
      </c>
      <c r="C20" s="5">
        <v>8</v>
      </c>
      <c r="D20" s="12" t="s">
        <v>52</v>
      </c>
      <c r="E20" s="74"/>
      <c r="F20" s="41" t="s">
        <v>54</v>
      </c>
      <c r="G20" s="47">
        <f t="shared" si="0"/>
        <v>0</v>
      </c>
    </row>
    <row r="21" spans="1:7" ht="15.75" x14ac:dyDescent="0.25">
      <c r="A21" s="55" t="s">
        <v>14</v>
      </c>
      <c r="B21" s="6" t="s">
        <v>15</v>
      </c>
      <c r="C21" s="6">
        <v>1</v>
      </c>
      <c r="D21" s="16" t="s">
        <v>52</v>
      </c>
      <c r="E21" s="75"/>
      <c r="F21" s="40" t="s">
        <v>54</v>
      </c>
      <c r="G21" s="25">
        <f t="shared" si="0"/>
        <v>0</v>
      </c>
    </row>
    <row r="22" spans="1:7" ht="15.75" x14ac:dyDescent="0.25">
      <c r="A22" s="56"/>
      <c r="B22" s="3" t="s">
        <v>9</v>
      </c>
      <c r="C22" s="3">
        <v>23</v>
      </c>
      <c r="D22" s="11" t="s">
        <v>52</v>
      </c>
      <c r="E22" s="76"/>
      <c r="F22" s="42" t="s">
        <v>54</v>
      </c>
      <c r="G22" s="29">
        <f t="shared" si="0"/>
        <v>0</v>
      </c>
    </row>
    <row r="23" spans="1:7" ht="16.5" thickBot="1" x14ac:dyDescent="0.3">
      <c r="A23" s="57"/>
      <c r="B23" s="5" t="s">
        <v>4</v>
      </c>
      <c r="C23" s="5">
        <v>19</v>
      </c>
      <c r="D23" s="12" t="s">
        <v>52</v>
      </c>
      <c r="E23" s="74"/>
      <c r="F23" s="41" t="s">
        <v>54</v>
      </c>
      <c r="G23" s="47">
        <f t="shared" si="0"/>
        <v>0</v>
      </c>
    </row>
    <row r="24" spans="1:7" ht="16.5" thickBot="1" x14ac:dyDescent="0.3">
      <c r="A24" s="58" t="s">
        <v>16</v>
      </c>
      <c r="B24" s="8" t="s">
        <v>4</v>
      </c>
      <c r="C24" s="8">
        <v>6</v>
      </c>
      <c r="D24" s="17" t="s">
        <v>52</v>
      </c>
      <c r="E24" s="78"/>
      <c r="F24" s="44" t="s">
        <v>54</v>
      </c>
      <c r="G24" s="25">
        <f t="shared" si="0"/>
        <v>0</v>
      </c>
    </row>
    <row r="25" spans="1:7" ht="16.5" thickBot="1" x14ac:dyDescent="0.3">
      <c r="A25" s="58" t="s">
        <v>17</v>
      </c>
      <c r="B25" s="8" t="s">
        <v>8</v>
      </c>
      <c r="C25" s="8">
        <v>3</v>
      </c>
      <c r="D25" s="17" t="s">
        <v>52</v>
      </c>
      <c r="E25" s="78"/>
      <c r="F25" s="44" t="s">
        <v>54</v>
      </c>
      <c r="G25" s="25">
        <f t="shared" si="0"/>
        <v>0</v>
      </c>
    </row>
    <row r="26" spans="1:7" ht="16.5" thickBot="1" x14ac:dyDescent="0.3">
      <c r="A26" s="58" t="s">
        <v>18</v>
      </c>
      <c r="B26" s="8" t="s">
        <v>4</v>
      </c>
      <c r="C26" s="8">
        <v>12</v>
      </c>
      <c r="D26" s="17" t="s">
        <v>52</v>
      </c>
      <c r="E26" s="78"/>
      <c r="F26" s="44" t="s">
        <v>54</v>
      </c>
      <c r="G26" s="25">
        <f t="shared" si="0"/>
        <v>0</v>
      </c>
    </row>
    <row r="27" spans="1:7" ht="15.75" x14ac:dyDescent="0.25">
      <c r="A27" s="51" t="s">
        <v>19</v>
      </c>
      <c r="B27" s="16" t="s">
        <v>4</v>
      </c>
      <c r="C27" s="32">
        <v>30</v>
      </c>
      <c r="D27" s="16" t="s">
        <v>52</v>
      </c>
      <c r="E27" s="75"/>
      <c r="F27" s="40" t="s">
        <v>54</v>
      </c>
      <c r="G27" s="25">
        <f t="shared" si="0"/>
        <v>0</v>
      </c>
    </row>
    <row r="28" spans="1:7" ht="15.75" x14ac:dyDescent="0.25">
      <c r="A28" s="52"/>
      <c r="B28" s="11" t="s">
        <v>7</v>
      </c>
      <c r="C28" s="33">
        <v>2</v>
      </c>
      <c r="D28" s="11" t="s">
        <v>52</v>
      </c>
      <c r="E28" s="76"/>
      <c r="F28" s="42" t="s">
        <v>54</v>
      </c>
      <c r="G28" s="29">
        <f t="shared" si="0"/>
        <v>0</v>
      </c>
    </row>
    <row r="29" spans="1:7" ht="16.5" thickBot="1" x14ac:dyDescent="0.3">
      <c r="A29" s="53"/>
      <c r="B29" s="12" t="s">
        <v>8</v>
      </c>
      <c r="C29" s="34">
        <v>14</v>
      </c>
      <c r="D29" s="12" t="s">
        <v>52</v>
      </c>
      <c r="E29" s="74"/>
      <c r="F29" s="41" t="s">
        <v>54</v>
      </c>
      <c r="G29" s="47">
        <f t="shared" si="0"/>
        <v>0</v>
      </c>
    </row>
    <row r="30" spans="1:7" ht="16.5" thickBot="1" x14ac:dyDescent="0.3">
      <c r="A30" s="58" t="s">
        <v>20</v>
      </c>
      <c r="B30" s="17" t="s">
        <v>7</v>
      </c>
      <c r="C30" s="35">
        <v>12</v>
      </c>
      <c r="D30" s="17" t="s">
        <v>52</v>
      </c>
      <c r="E30" s="78"/>
      <c r="F30" s="44" t="s">
        <v>54</v>
      </c>
      <c r="G30" s="25">
        <f t="shared" si="0"/>
        <v>0</v>
      </c>
    </row>
    <row r="31" spans="1:7" ht="15.75" x14ac:dyDescent="0.25">
      <c r="A31" s="51" t="s">
        <v>21</v>
      </c>
      <c r="B31" s="16" t="s">
        <v>4</v>
      </c>
      <c r="C31" s="32">
        <v>12</v>
      </c>
      <c r="D31" s="16" t="s">
        <v>52</v>
      </c>
      <c r="E31" s="75"/>
      <c r="F31" s="40" t="s">
        <v>54</v>
      </c>
      <c r="G31" s="25">
        <f t="shared" si="0"/>
        <v>0</v>
      </c>
    </row>
    <row r="32" spans="1:7" ht="16.5" thickBot="1" x14ac:dyDescent="0.3">
      <c r="A32" s="53"/>
      <c r="B32" s="12" t="s">
        <v>8</v>
      </c>
      <c r="C32" s="34">
        <v>21</v>
      </c>
      <c r="D32" s="12" t="s">
        <v>52</v>
      </c>
      <c r="E32" s="74"/>
      <c r="F32" s="41" t="s">
        <v>54</v>
      </c>
      <c r="G32" s="47">
        <f t="shared" si="0"/>
        <v>0</v>
      </c>
    </row>
    <row r="33" spans="1:7" ht="32.25" thickBot="1" x14ac:dyDescent="0.3">
      <c r="A33" s="59" t="s">
        <v>22</v>
      </c>
      <c r="B33" s="17" t="s">
        <v>4</v>
      </c>
      <c r="C33" s="35">
        <v>20</v>
      </c>
      <c r="D33" s="17" t="s">
        <v>52</v>
      </c>
      <c r="E33" s="78"/>
      <c r="F33" s="44" t="s">
        <v>54</v>
      </c>
      <c r="G33" s="39">
        <f t="shared" si="0"/>
        <v>0</v>
      </c>
    </row>
    <row r="34" spans="1:7" ht="32.25" thickBot="1" x14ac:dyDescent="0.3">
      <c r="A34" s="60" t="s">
        <v>23</v>
      </c>
      <c r="B34" s="18" t="s">
        <v>4</v>
      </c>
      <c r="C34" s="36">
        <v>7</v>
      </c>
      <c r="D34" s="18" t="s">
        <v>52</v>
      </c>
      <c r="E34" s="77"/>
      <c r="F34" s="43" t="s">
        <v>54</v>
      </c>
      <c r="G34" s="39">
        <f t="shared" si="0"/>
        <v>0</v>
      </c>
    </row>
    <row r="35" spans="1:7" ht="15.75" x14ac:dyDescent="0.25">
      <c r="A35" s="51" t="s">
        <v>24</v>
      </c>
      <c r="B35" s="16" t="s">
        <v>8</v>
      </c>
      <c r="C35" s="32">
        <v>11</v>
      </c>
      <c r="D35" s="16" t="s">
        <v>52</v>
      </c>
      <c r="E35" s="75"/>
      <c r="F35" s="40" t="s">
        <v>54</v>
      </c>
      <c r="G35" s="25">
        <f t="shared" si="0"/>
        <v>0</v>
      </c>
    </row>
    <row r="36" spans="1:7" ht="16.5" thickBot="1" x14ac:dyDescent="0.3">
      <c r="A36" s="53"/>
      <c r="B36" s="12" t="s">
        <v>15</v>
      </c>
      <c r="C36" s="34">
        <v>14</v>
      </c>
      <c r="D36" s="12" t="s">
        <v>52</v>
      </c>
      <c r="E36" s="74"/>
      <c r="F36" s="41" t="s">
        <v>54</v>
      </c>
      <c r="G36" s="47">
        <f t="shared" si="0"/>
        <v>0</v>
      </c>
    </row>
    <row r="37" spans="1:7" ht="15.75" x14ac:dyDescent="0.25">
      <c r="A37" s="51" t="s">
        <v>25</v>
      </c>
      <c r="B37" s="16" t="s">
        <v>4</v>
      </c>
      <c r="C37" s="32">
        <v>4</v>
      </c>
      <c r="D37" s="16" t="s">
        <v>52</v>
      </c>
      <c r="E37" s="75"/>
      <c r="F37" s="40" t="s">
        <v>54</v>
      </c>
      <c r="G37" s="25">
        <f t="shared" si="0"/>
        <v>0</v>
      </c>
    </row>
    <row r="38" spans="1:7" ht="16.5" thickBot="1" x14ac:dyDescent="0.3">
      <c r="A38" s="53"/>
      <c r="B38" s="12" t="s">
        <v>8</v>
      </c>
      <c r="C38" s="34">
        <v>3</v>
      </c>
      <c r="D38" s="12" t="s">
        <v>52</v>
      </c>
      <c r="E38" s="74"/>
      <c r="F38" s="41" t="s">
        <v>54</v>
      </c>
      <c r="G38" s="47">
        <f t="shared" si="0"/>
        <v>0</v>
      </c>
    </row>
    <row r="39" spans="1:7" ht="15.75" x14ac:dyDescent="0.25">
      <c r="A39" s="51" t="s">
        <v>26</v>
      </c>
      <c r="B39" s="19" t="s">
        <v>4</v>
      </c>
      <c r="C39" s="27">
        <v>68</v>
      </c>
      <c r="D39" s="16" t="s">
        <v>52</v>
      </c>
      <c r="E39" s="75"/>
      <c r="F39" s="40" t="s">
        <v>54</v>
      </c>
      <c r="G39" s="25">
        <f t="shared" si="0"/>
        <v>0</v>
      </c>
    </row>
    <row r="40" spans="1:7" ht="15.75" x14ac:dyDescent="0.25">
      <c r="A40" s="52"/>
      <c r="B40" s="2" t="s">
        <v>7</v>
      </c>
      <c r="C40" s="28">
        <v>35</v>
      </c>
      <c r="D40" s="11" t="s">
        <v>52</v>
      </c>
      <c r="E40" s="76"/>
      <c r="F40" s="42" t="s">
        <v>54</v>
      </c>
      <c r="G40" s="29">
        <f t="shared" si="0"/>
        <v>0</v>
      </c>
    </row>
    <row r="41" spans="1:7" ht="15.75" x14ac:dyDescent="0.25">
      <c r="A41" s="52"/>
      <c r="B41" s="2" t="s">
        <v>8</v>
      </c>
      <c r="C41" s="28">
        <v>25</v>
      </c>
      <c r="D41" s="11" t="s">
        <v>52</v>
      </c>
      <c r="E41" s="76"/>
      <c r="F41" s="42" t="s">
        <v>54</v>
      </c>
      <c r="G41" s="29">
        <f t="shared" si="0"/>
        <v>0</v>
      </c>
    </row>
    <row r="42" spans="1:7" ht="15.75" x14ac:dyDescent="0.25">
      <c r="A42" s="52"/>
      <c r="B42" s="2" t="s">
        <v>27</v>
      </c>
      <c r="C42" s="28">
        <v>7</v>
      </c>
      <c r="D42" s="11" t="s">
        <v>52</v>
      </c>
      <c r="E42" s="76"/>
      <c r="F42" s="42" t="s">
        <v>54</v>
      </c>
      <c r="G42" s="29">
        <f t="shared" si="0"/>
        <v>0</v>
      </c>
    </row>
    <row r="43" spans="1:7" ht="16.5" thickBot="1" x14ac:dyDescent="0.3">
      <c r="A43" s="53"/>
      <c r="B43" s="9" t="s">
        <v>11</v>
      </c>
      <c r="C43" s="26">
        <v>12</v>
      </c>
      <c r="D43" s="12" t="s">
        <v>52</v>
      </c>
      <c r="E43" s="74"/>
      <c r="F43" s="41" t="s">
        <v>54</v>
      </c>
      <c r="G43" s="47">
        <f t="shared" si="0"/>
        <v>0</v>
      </c>
    </row>
    <row r="44" spans="1:7" ht="16.5" thickBot="1" x14ac:dyDescent="0.3">
      <c r="A44" s="58" t="s">
        <v>28</v>
      </c>
      <c r="B44" s="7" t="s">
        <v>4</v>
      </c>
      <c r="C44" s="37">
        <v>3</v>
      </c>
      <c r="D44" s="17" t="s">
        <v>52</v>
      </c>
      <c r="E44" s="78"/>
      <c r="F44" s="44" t="s">
        <v>54</v>
      </c>
      <c r="G44" s="25">
        <f t="shared" si="0"/>
        <v>0</v>
      </c>
    </row>
    <row r="45" spans="1:7" ht="16.5" thickBot="1" x14ac:dyDescent="0.3">
      <c r="A45" s="58" t="s">
        <v>29</v>
      </c>
      <c r="B45" s="7" t="s">
        <v>4</v>
      </c>
      <c r="C45" s="37">
        <v>11</v>
      </c>
      <c r="D45" s="17" t="s">
        <v>52</v>
      </c>
      <c r="E45" s="78"/>
      <c r="F45" s="44" t="s">
        <v>54</v>
      </c>
      <c r="G45" s="25">
        <f t="shared" si="0"/>
        <v>0</v>
      </c>
    </row>
    <row r="46" spans="1:7" ht="15.75" x14ac:dyDescent="0.25">
      <c r="A46" s="49" t="s">
        <v>30</v>
      </c>
      <c r="B46" s="19" t="s">
        <v>4</v>
      </c>
      <c r="C46" s="27">
        <v>54</v>
      </c>
      <c r="D46" s="16" t="s">
        <v>52</v>
      </c>
      <c r="E46" s="75"/>
      <c r="F46" s="40" t="s">
        <v>54</v>
      </c>
      <c r="G46" s="25">
        <f t="shared" si="0"/>
        <v>0</v>
      </c>
    </row>
    <row r="47" spans="1:7" ht="15.75" x14ac:dyDescent="0.25">
      <c r="A47" s="61"/>
      <c r="B47" s="2" t="s">
        <v>8</v>
      </c>
      <c r="C47" s="28">
        <v>32</v>
      </c>
      <c r="D47" s="11" t="s">
        <v>52</v>
      </c>
      <c r="E47" s="76"/>
      <c r="F47" s="42" t="s">
        <v>54</v>
      </c>
      <c r="G47" s="29">
        <f t="shared" si="0"/>
        <v>0</v>
      </c>
    </row>
    <row r="48" spans="1:7" ht="16.5" thickBot="1" x14ac:dyDescent="0.3">
      <c r="A48" s="50"/>
      <c r="B48" s="9" t="s">
        <v>9</v>
      </c>
      <c r="C48" s="26">
        <v>8</v>
      </c>
      <c r="D48" s="12" t="s">
        <v>52</v>
      </c>
      <c r="E48" s="74"/>
      <c r="F48" s="41" t="s">
        <v>54</v>
      </c>
      <c r="G48" s="47">
        <f t="shared" si="0"/>
        <v>0</v>
      </c>
    </row>
    <row r="49" spans="1:7" ht="16.5" thickBot="1" x14ac:dyDescent="0.3">
      <c r="A49" s="58" t="s">
        <v>31</v>
      </c>
      <c r="B49" s="7" t="s">
        <v>4</v>
      </c>
      <c r="C49" s="37">
        <v>5</v>
      </c>
      <c r="D49" s="17" t="s">
        <v>52</v>
      </c>
      <c r="E49" s="78"/>
      <c r="F49" s="44" t="s">
        <v>54</v>
      </c>
      <c r="G49" s="25">
        <f t="shared" si="0"/>
        <v>0</v>
      </c>
    </row>
    <row r="50" spans="1:7" ht="15.75" x14ac:dyDescent="0.25">
      <c r="A50" s="51" t="s">
        <v>32</v>
      </c>
      <c r="B50" s="19" t="s">
        <v>4</v>
      </c>
      <c r="C50" s="27">
        <v>1</v>
      </c>
      <c r="D50" s="16" t="s">
        <v>52</v>
      </c>
      <c r="E50" s="75"/>
      <c r="F50" s="45" t="s">
        <v>54</v>
      </c>
      <c r="G50" s="25">
        <f t="shared" si="0"/>
        <v>0</v>
      </c>
    </row>
    <row r="51" spans="1:7" ht="16.5" thickBot="1" x14ac:dyDescent="0.3">
      <c r="A51" s="53"/>
      <c r="B51" s="9" t="s">
        <v>9</v>
      </c>
      <c r="C51" s="26">
        <v>8</v>
      </c>
      <c r="D51" s="12" t="s">
        <v>52</v>
      </c>
      <c r="E51" s="74"/>
      <c r="F51" s="41" t="s">
        <v>54</v>
      </c>
      <c r="G51" s="47">
        <f t="shared" si="0"/>
        <v>0</v>
      </c>
    </row>
    <row r="52" spans="1:7" ht="16.5" thickBot="1" x14ac:dyDescent="0.3">
      <c r="A52" s="58" t="s">
        <v>33</v>
      </c>
      <c r="B52" s="7" t="s">
        <v>4</v>
      </c>
      <c r="C52" s="37">
        <v>3</v>
      </c>
      <c r="D52" s="17" t="s">
        <v>52</v>
      </c>
      <c r="E52" s="78"/>
      <c r="F52" s="44" t="s">
        <v>54</v>
      </c>
      <c r="G52" s="25">
        <f t="shared" si="0"/>
        <v>0</v>
      </c>
    </row>
    <row r="53" spans="1:7" ht="15.75" x14ac:dyDescent="0.25">
      <c r="A53" s="49" t="s">
        <v>34</v>
      </c>
      <c r="B53" s="19" t="s">
        <v>4</v>
      </c>
      <c r="C53" s="27">
        <v>1</v>
      </c>
      <c r="D53" s="16" t="s">
        <v>52</v>
      </c>
      <c r="E53" s="75"/>
      <c r="F53" s="40" t="s">
        <v>54</v>
      </c>
      <c r="G53" s="25">
        <f t="shared" si="0"/>
        <v>0</v>
      </c>
    </row>
    <row r="54" spans="1:7" ht="16.5" thickBot="1" x14ac:dyDescent="0.3">
      <c r="A54" s="50"/>
      <c r="B54" s="9" t="s">
        <v>8</v>
      </c>
      <c r="C54" s="26">
        <v>1</v>
      </c>
      <c r="D54" s="12" t="s">
        <v>52</v>
      </c>
      <c r="E54" s="74"/>
      <c r="F54" s="41" t="s">
        <v>54</v>
      </c>
      <c r="G54" s="47">
        <f t="shared" si="0"/>
        <v>0</v>
      </c>
    </row>
    <row r="55" spans="1:7" ht="16.5" thickBot="1" x14ac:dyDescent="0.3">
      <c r="A55" s="58" t="s">
        <v>35</v>
      </c>
      <c r="B55" s="7" t="s">
        <v>5</v>
      </c>
      <c r="C55" s="37">
        <v>4</v>
      </c>
      <c r="D55" s="17" t="s">
        <v>52</v>
      </c>
      <c r="E55" s="78"/>
      <c r="F55" s="44" t="s">
        <v>54</v>
      </c>
      <c r="G55" s="25">
        <f t="shared" si="0"/>
        <v>0</v>
      </c>
    </row>
    <row r="56" spans="1:7" ht="16.5" thickBot="1" x14ac:dyDescent="0.3">
      <c r="A56" s="58" t="s">
        <v>36</v>
      </c>
      <c r="B56" s="7" t="s">
        <v>4</v>
      </c>
      <c r="C56" s="37">
        <v>1</v>
      </c>
      <c r="D56" s="17" t="s">
        <v>52</v>
      </c>
      <c r="E56" s="78"/>
      <c r="F56" s="44" t="s">
        <v>54</v>
      </c>
      <c r="G56" s="25">
        <f t="shared" si="0"/>
        <v>0</v>
      </c>
    </row>
    <row r="57" spans="1:7" ht="16.5" thickBot="1" x14ac:dyDescent="0.3">
      <c r="A57" s="54" t="s">
        <v>37</v>
      </c>
      <c r="B57" s="20" t="s">
        <v>4</v>
      </c>
      <c r="C57" s="30">
        <v>1</v>
      </c>
      <c r="D57" s="18" t="s">
        <v>52</v>
      </c>
      <c r="E57" s="77"/>
      <c r="F57" s="43" t="s">
        <v>54</v>
      </c>
      <c r="G57" s="25">
        <f t="shared" si="0"/>
        <v>0</v>
      </c>
    </row>
    <row r="58" spans="1:7" ht="16.5" thickBot="1" x14ac:dyDescent="0.3">
      <c r="A58" s="58" t="s">
        <v>38</v>
      </c>
      <c r="B58" s="7" t="s">
        <v>9</v>
      </c>
      <c r="C58" s="37">
        <v>17</v>
      </c>
      <c r="D58" s="17" t="s">
        <v>52</v>
      </c>
      <c r="E58" s="78"/>
      <c r="F58" s="44" t="s">
        <v>54</v>
      </c>
      <c r="G58" s="25">
        <f t="shared" si="0"/>
        <v>0</v>
      </c>
    </row>
    <row r="59" spans="1:7" ht="16.5" thickBot="1" x14ac:dyDescent="0.3">
      <c r="A59" s="58" t="s">
        <v>39</v>
      </c>
      <c r="B59" s="7" t="s">
        <v>9</v>
      </c>
      <c r="C59" s="37">
        <v>17</v>
      </c>
      <c r="D59" s="17" t="s">
        <v>52</v>
      </c>
      <c r="E59" s="78"/>
      <c r="F59" s="44" t="s">
        <v>54</v>
      </c>
      <c r="G59" s="25">
        <f t="shared" si="0"/>
        <v>0</v>
      </c>
    </row>
    <row r="60" spans="1:7" ht="16.5" thickBot="1" x14ac:dyDescent="0.3">
      <c r="A60" s="58" t="s">
        <v>40</v>
      </c>
      <c r="B60" s="7" t="s">
        <v>9</v>
      </c>
      <c r="C60" s="37">
        <v>6</v>
      </c>
      <c r="D60" s="17" t="s">
        <v>52</v>
      </c>
      <c r="E60" s="78"/>
      <c r="F60" s="44" t="s">
        <v>54</v>
      </c>
      <c r="G60" s="25">
        <f t="shared" si="0"/>
        <v>0</v>
      </c>
    </row>
    <row r="61" spans="1:7" ht="16.5" thickBot="1" x14ac:dyDescent="0.3">
      <c r="A61" s="54" t="s">
        <v>41</v>
      </c>
      <c r="B61" s="20" t="s">
        <v>4</v>
      </c>
      <c r="C61" s="30">
        <v>1</v>
      </c>
      <c r="D61" s="18" t="s">
        <v>52</v>
      </c>
      <c r="E61" s="77"/>
      <c r="F61" s="43" t="s">
        <v>54</v>
      </c>
      <c r="G61" s="25">
        <f t="shared" si="0"/>
        <v>0</v>
      </c>
    </row>
    <row r="62" spans="1:7" ht="15.75" x14ac:dyDescent="0.25">
      <c r="A62" s="55" t="s">
        <v>42</v>
      </c>
      <c r="B62" s="19" t="s">
        <v>7</v>
      </c>
      <c r="C62" s="27">
        <v>18</v>
      </c>
      <c r="D62" s="16" t="s">
        <v>52</v>
      </c>
      <c r="E62" s="75"/>
      <c r="F62" s="40" t="s">
        <v>54</v>
      </c>
      <c r="G62" s="25">
        <f t="shared" si="0"/>
        <v>0</v>
      </c>
    </row>
    <row r="63" spans="1:7" ht="16.5" thickBot="1" x14ac:dyDescent="0.3">
      <c r="A63" s="57"/>
      <c r="B63" s="9" t="s">
        <v>15</v>
      </c>
      <c r="C63" s="26">
        <v>9</v>
      </c>
      <c r="D63" s="12" t="s">
        <v>52</v>
      </c>
      <c r="E63" s="74"/>
      <c r="F63" s="41" t="s">
        <v>54</v>
      </c>
      <c r="G63" s="47">
        <f t="shared" si="0"/>
        <v>0</v>
      </c>
    </row>
    <row r="64" spans="1:7" ht="15.75" x14ac:dyDescent="0.25">
      <c r="A64" s="21" t="s">
        <v>43</v>
      </c>
      <c r="B64" s="19" t="s">
        <v>7</v>
      </c>
      <c r="C64" s="27">
        <v>1</v>
      </c>
      <c r="D64" s="16" t="s">
        <v>52</v>
      </c>
      <c r="E64" s="75"/>
      <c r="F64" s="40" t="s">
        <v>54</v>
      </c>
      <c r="G64" s="25">
        <f t="shared" si="0"/>
        <v>0</v>
      </c>
    </row>
    <row r="65" spans="1:7" ht="16.5" thickBot="1" x14ac:dyDescent="0.3">
      <c r="A65" s="22"/>
      <c r="B65" s="9" t="s">
        <v>44</v>
      </c>
      <c r="C65" s="26">
        <v>27</v>
      </c>
      <c r="D65" s="12" t="s">
        <v>52</v>
      </c>
      <c r="E65" s="74"/>
      <c r="F65" s="41" t="s">
        <v>54</v>
      </c>
      <c r="G65" s="47">
        <f t="shared" si="0"/>
        <v>0</v>
      </c>
    </row>
    <row r="66" spans="1:7" ht="15.75" x14ac:dyDescent="0.25">
      <c r="A66" s="55" t="s">
        <v>45</v>
      </c>
      <c r="B66" s="19" t="s">
        <v>15</v>
      </c>
      <c r="C66" s="27">
        <v>21</v>
      </c>
      <c r="D66" s="16" t="s">
        <v>52</v>
      </c>
      <c r="E66" s="75"/>
      <c r="F66" s="40" t="s">
        <v>54</v>
      </c>
      <c r="G66" s="25">
        <f t="shared" si="0"/>
        <v>0</v>
      </c>
    </row>
    <row r="67" spans="1:7" ht="16.5" thickBot="1" x14ac:dyDescent="0.3">
      <c r="A67" s="56"/>
      <c r="B67" s="2" t="s">
        <v>8</v>
      </c>
      <c r="C67" s="28">
        <v>19</v>
      </c>
      <c r="D67" s="11" t="s">
        <v>52</v>
      </c>
      <c r="E67" s="76"/>
      <c r="F67" s="42" t="s">
        <v>54</v>
      </c>
      <c r="G67" s="48">
        <f t="shared" si="0"/>
        <v>0</v>
      </c>
    </row>
    <row r="68" spans="1:7" ht="16.5" thickBot="1" x14ac:dyDescent="0.3">
      <c r="A68" s="57"/>
      <c r="B68" s="9" t="s">
        <v>46</v>
      </c>
      <c r="C68" s="26">
        <v>7</v>
      </c>
      <c r="D68" s="12" t="s">
        <v>52</v>
      </c>
      <c r="E68" s="74"/>
      <c r="F68" s="41" t="s">
        <v>54</v>
      </c>
      <c r="G68" s="25">
        <f t="shared" si="0"/>
        <v>0</v>
      </c>
    </row>
    <row r="69" spans="1:7" ht="15.75" x14ac:dyDescent="0.25">
      <c r="A69" s="21" t="s">
        <v>47</v>
      </c>
      <c r="B69" s="19" t="s">
        <v>4</v>
      </c>
      <c r="C69" s="27">
        <v>27</v>
      </c>
      <c r="D69" s="16" t="s">
        <v>52</v>
      </c>
      <c r="E69" s="75"/>
      <c r="F69" s="40" t="s">
        <v>54</v>
      </c>
      <c r="G69" s="25">
        <f t="shared" si="0"/>
        <v>0</v>
      </c>
    </row>
    <row r="70" spans="1:7" ht="16.5" thickBot="1" x14ac:dyDescent="0.3">
      <c r="A70" s="22"/>
      <c r="B70" s="9" t="s">
        <v>7</v>
      </c>
      <c r="C70" s="26">
        <v>18</v>
      </c>
      <c r="D70" s="12" t="s">
        <v>52</v>
      </c>
      <c r="E70" s="74"/>
      <c r="F70" s="41" t="s">
        <v>54</v>
      </c>
      <c r="G70" s="47">
        <f t="shared" si="0"/>
        <v>0</v>
      </c>
    </row>
    <row r="71" spans="1:7" ht="16.5" thickBot="1" x14ac:dyDescent="0.3">
      <c r="A71" s="58" t="s">
        <v>48</v>
      </c>
      <c r="B71" s="7" t="s">
        <v>4</v>
      </c>
      <c r="C71" s="37">
        <v>8</v>
      </c>
      <c r="D71" s="17" t="s">
        <v>52</v>
      </c>
      <c r="E71" s="78"/>
      <c r="F71" s="44" t="s">
        <v>54</v>
      </c>
      <c r="G71" s="25">
        <f t="shared" si="0"/>
        <v>0</v>
      </c>
    </row>
    <row r="72" spans="1:7" ht="16.5" thickBot="1" x14ac:dyDescent="0.3">
      <c r="A72" s="58" t="s">
        <v>49</v>
      </c>
      <c r="B72" s="7" t="s">
        <v>8</v>
      </c>
      <c r="C72" s="37">
        <v>8</v>
      </c>
      <c r="D72" s="17" t="s">
        <v>52</v>
      </c>
      <c r="E72" s="78"/>
      <c r="F72" s="44" t="s">
        <v>54</v>
      </c>
      <c r="G72" s="25">
        <f t="shared" si="0"/>
        <v>0</v>
      </c>
    </row>
    <row r="73" spans="1:7" ht="16.5" thickBot="1" x14ac:dyDescent="0.3">
      <c r="A73" s="58" t="s">
        <v>50</v>
      </c>
      <c r="B73" s="7" t="s">
        <v>8</v>
      </c>
      <c r="C73" s="37">
        <v>2</v>
      </c>
      <c r="D73" s="17" t="s">
        <v>52</v>
      </c>
      <c r="E73" s="78"/>
      <c r="F73" s="44" t="s">
        <v>54</v>
      </c>
      <c r="G73" s="25">
        <f t="shared" si="0"/>
        <v>0</v>
      </c>
    </row>
    <row r="74" spans="1:7" ht="16.5" thickBot="1" x14ac:dyDescent="0.3">
      <c r="A74" s="58" t="s">
        <v>51</v>
      </c>
      <c r="B74" s="7" t="s">
        <v>8</v>
      </c>
      <c r="C74" s="37">
        <v>2</v>
      </c>
      <c r="D74" s="17" t="s">
        <v>52</v>
      </c>
      <c r="E74" s="78"/>
      <c r="F74" s="44"/>
      <c r="G74" s="31">
        <f t="shared" si="0"/>
        <v>0</v>
      </c>
    </row>
    <row r="75" spans="1:7" x14ac:dyDescent="0.25">
      <c r="A75" s="1"/>
      <c r="B75" s="1"/>
      <c r="C75" s="1"/>
      <c r="E75" s="72"/>
      <c r="F75" s="46"/>
      <c r="G75" s="13"/>
    </row>
    <row r="76" spans="1:7" ht="18.75" x14ac:dyDescent="0.3">
      <c r="A76" s="1"/>
      <c r="B76" s="1"/>
      <c r="C76" s="70" t="s">
        <v>60</v>
      </c>
      <c r="D76" s="70"/>
      <c r="E76" s="70"/>
      <c r="F76" s="46"/>
      <c r="G76" s="38">
        <f>SUM(G10:G75)</f>
        <v>0</v>
      </c>
    </row>
    <row r="77" spans="1:7" x14ac:dyDescent="0.25">
      <c r="A77" s="1"/>
      <c r="B77" s="1"/>
      <c r="C77" s="1"/>
      <c r="E77" s="72"/>
      <c r="F77" s="46"/>
      <c r="G77" s="13"/>
    </row>
    <row r="78" spans="1:7" ht="31.5" customHeight="1" x14ac:dyDescent="0.25">
      <c r="A78" s="80" t="s">
        <v>62</v>
      </c>
      <c r="B78" s="80"/>
      <c r="C78" s="80"/>
      <c r="D78" s="80"/>
      <c r="E78" s="80"/>
      <c r="F78" s="80"/>
      <c r="G78" s="80"/>
    </row>
    <row r="79" spans="1:7" ht="15.75" x14ac:dyDescent="0.25">
      <c r="A79" s="81"/>
      <c r="B79" s="81"/>
      <c r="C79" s="81"/>
      <c r="D79" s="81"/>
      <c r="E79" s="81"/>
      <c r="F79" s="81"/>
      <c r="G79" s="81"/>
    </row>
    <row r="80" spans="1:7" ht="15.75" x14ac:dyDescent="0.25">
      <c r="A80" s="80" t="s">
        <v>63</v>
      </c>
      <c r="B80" s="80"/>
      <c r="C80" s="80"/>
      <c r="D80" s="80"/>
      <c r="E80" s="80"/>
      <c r="F80" s="80"/>
      <c r="G80" s="80"/>
    </row>
    <row r="81" spans="1:7" ht="15.75" x14ac:dyDescent="0.25">
      <c r="A81" s="82" t="s">
        <v>64</v>
      </c>
      <c r="B81" s="83"/>
      <c r="C81" s="83"/>
      <c r="D81" s="83"/>
      <c r="E81" s="83"/>
      <c r="F81" s="83"/>
      <c r="G81" s="83"/>
    </row>
    <row r="82" spans="1:7" ht="18.75" x14ac:dyDescent="0.3">
      <c r="A82" s="84" t="s">
        <v>65</v>
      </c>
      <c r="B82" s="85"/>
      <c r="C82" s="86"/>
      <c r="D82" s="84" t="s">
        <v>66</v>
      </c>
      <c r="E82" s="23"/>
      <c r="F82" s="83"/>
      <c r="G82" s="83"/>
    </row>
    <row r="83" spans="1:7" ht="15.75" x14ac:dyDescent="0.25">
      <c r="A83" s="23"/>
      <c r="B83" s="23"/>
      <c r="C83" s="23"/>
      <c r="D83" s="87"/>
      <c r="E83" s="23"/>
      <c r="F83" s="83"/>
      <c r="G83" s="83"/>
    </row>
    <row r="84" spans="1:7" ht="15.75" x14ac:dyDescent="0.25">
      <c r="A84" s="23"/>
      <c r="B84" s="23"/>
      <c r="C84" s="23"/>
      <c r="D84" s="87"/>
      <c r="E84" s="23"/>
      <c r="F84" s="83"/>
      <c r="G84" s="83"/>
    </row>
    <row r="85" spans="1:7" ht="15.75" x14ac:dyDescent="0.25">
      <c r="A85" s="23" t="s">
        <v>67</v>
      </c>
      <c r="B85" s="23"/>
      <c r="C85" s="23"/>
      <c r="D85" s="87"/>
      <c r="E85" s="23"/>
      <c r="F85" s="83"/>
      <c r="G85" s="83"/>
    </row>
    <row r="86" spans="1:7" ht="15.75" x14ac:dyDescent="0.25">
      <c r="A86" s="83"/>
      <c r="B86" s="83"/>
      <c r="C86" s="83"/>
      <c r="D86" s="83"/>
      <c r="E86" s="83"/>
      <c r="F86" s="83"/>
      <c r="G86" s="83"/>
    </row>
    <row r="87" spans="1:7" ht="15.75" x14ac:dyDescent="0.25">
      <c r="A87" s="88"/>
      <c r="B87" s="89" t="s">
        <v>68</v>
      </c>
      <c r="C87" s="90"/>
      <c r="D87" s="91"/>
      <c r="E87" s="91"/>
      <c r="F87" s="91"/>
      <c r="G87" s="91"/>
    </row>
    <row r="89" spans="1:7" x14ac:dyDescent="0.25">
      <c r="A89" s="1"/>
      <c r="B89" s="1"/>
      <c r="C89" s="1"/>
      <c r="E89" s="72"/>
      <c r="F89" s="46"/>
      <c r="G89" s="13"/>
    </row>
  </sheetData>
  <mergeCells count="25">
    <mergeCell ref="A64:A65"/>
    <mergeCell ref="A66:A68"/>
    <mergeCell ref="A69:A70"/>
    <mergeCell ref="C76:E76"/>
    <mergeCell ref="A78:G78"/>
    <mergeCell ref="A80:G80"/>
    <mergeCell ref="A37:A38"/>
    <mergeCell ref="A39:A43"/>
    <mergeCell ref="A46:A48"/>
    <mergeCell ref="A50:A51"/>
    <mergeCell ref="A53:A54"/>
    <mergeCell ref="A62:A63"/>
    <mergeCell ref="A12:A16"/>
    <mergeCell ref="A18:A20"/>
    <mergeCell ref="A21:A23"/>
    <mergeCell ref="A27:A29"/>
    <mergeCell ref="A31:A32"/>
    <mergeCell ref="A35:A36"/>
    <mergeCell ref="A1:G1"/>
    <mergeCell ref="A2:G2"/>
    <mergeCell ref="A3:G3"/>
    <mergeCell ref="A4:G4"/>
    <mergeCell ref="A6:G6"/>
    <mergeCell ref="A10:A11"/>
    <mergeCell ref="A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B7A8F-E70A-4191-80EE-2A45517DD84E}">
  <dimension ref="A1:G89"/>
  <sheetViews>
    <sheetView topLeftCell="A69" workbookViewId="0">
      <selection activeCell="G99" sqref="G99"/>
    </sheetView>
  </sheetViews>
  <sheetFormatPr defaultRowHeight="15" x14ac:dyDescent="0.25"/>
  <cols>
    <col min="1" max="1" width="41.140625" customWidth="1"/>
    <col min="2" max="2" width="15.5703125" bestFit="1" customWidth="1"/>
    <col min="3" max="3" width="22.42578125" customWidth="1"/>
    <col min="4" max="4" width="3.28515625" bestFit="1" customWidth="1"/>
    <col min="5" max="5" width="24" customWidth="1"/>
    <col min="6" max="6" width="2.7109375" bestFit="1" customWidth="1"/>
    <col min="7" max="7" width="17.5703125" bestFit="1" customWidth="1"/>
  </cols>
  <sheetData>
    <row r="1" spans="1:7" ht="21" x14ac:dyDescent="0.35">
      <c r="A1" s="92" t="s">
        <v>55</v>
      </c>
      <c r="B1" s="92"/>
      <c r="C1" s="92"/>
      <c r="D1" s="92"/>
      <c r="E1" s="92"/>
      <c r="F1" s="92"/>
      <c r="G1" s="92"/>
    </row>
    <row r="2" spans="1:7" ht="21" x14ac:dyDescent="0.35">
      <c r="A2" s="92" t="s">
        <v>56</v>
      </c>
      <c r="B2" s="92"/>
      <c r="C2" s="92"/>
      <c r="D2" s="92"/>
      <c r="E2" s="92"/>
      <c r="F2" s="92"/>
      <c r="G2" s="92"/>
    </row>
    <row r="3" spans="1:7" ht="21" x14ac:dyDescent="0.35">
      <c r="A3" s="92" t="s">
        <v>57</v>
      </c>
      <c r="B3" s="92"/>
      <c r="C3" s="92"/>
      <c r="D3" s="92"/>
      <c r="E3" s="92"/>
      <c r="F3" s="92"/>
      <c r="G3" s="92"/>
    </row>
    <row r="4" spans="1:7" ht="21" x14ac:dyDescent="0.35">
      <c r="A4" s="92" t="s">
        <v>58</v>
      </c>
      <c r="B4" s="92"/>
      <c r="C4" s="92"/>
      <c r="D4" s="92"/>
      <c r="E4" s="92"/>
      <c r="F4" s="92"/>
      <c r="G4" s="92"/>
    </row>
    <row r="5" spans="1:7" ht="18.75" x14ac:dyDescent="0.3">
      <c r="A5" s="62"/>
      <c r="B5" s="62"/>
      <c r="C5" s="62"/>
      <c r="D5" s="62"/>
      <c r="E5" s="71"/>
      <c r="F5" s="62"/>
      <c r="G5" s="62"/>
    </row>
    <row r="6" spans="1:7" ht="18.75" x14ac:dyDescent="0.3">
      <c r="A6" s="63" t="s">
        <v>59</v>
      </c>
      <c r="B6" s="63"/>
      <c r="C6" s="63"/>
      <c r="D6" s="63"/>
      <c r="E6" s="63"/>
      <c r="F6" s="63"/>
      <c r="G6" s="63"/>
    </row>
    <row r="7" spans="1:7" x14ac:dyDescent="0.25">
      <c r="A7" s="1"/>
      <c r="B7" s="1"/>
      <c r="C7" s="1"/>
      <c r="E7" s="72"/>
      <c r="F7" s="46"/>
      <c r="G7" s="13"/>
    </row>
    <row r="8" spans="1:7" ht="19.5" thickBot="1" x14ac:dyDescent="0.35">
      <c r="A8" s="98" t="s">
        <v>73</v>
      </c>
      <c r="B8" s="98"/>
      <c r="C8" s="98"/>
      <c r="D8" s="98"/>
      <c r="E8" s="98"/>
      <c r="F8" s="98"/>
      <c r="G8" s="98"/>
    </row>
    <row r="9" spans="1:7" ht="32.25" thickBot="1" x14ac:dyDescent="0.3">
      <c r="A9" s="58" t="s">
        <v>53</v>
      </c>
      <c r="B9" s="8" t="s">
        <v>0</v>
      </c>
      <c r="C9" s="67" t="s">
        <v>1</v>
      </c>
      <c r="D9" s="17" t="s">
        <v>52</v>
      </c>
      <c r="E9" s="79" t="s">
        <v>61</v>
      </c>
      <c r="F9" s="68" t="s">
        <v>54</v>
      </c>
      <c r="G9" s="69" t="s">
        <v>2</v>
      </c>
    </row>
    <row r="10" spans="1:7" ht="15.75" x14ac:dyDescent="0.25">
      <c r="A10" s="64" t="s">
        <v>3</v>
      </c>
      <c r="B10" s="4" t="s">
        <v>4</v>
      </c>
      <c r="C10" s="65">
        <v>66</v>
      </c>
      <c r="D10" s="10" t="s">
        <v>52</v>
      </c>
      <c r="E10" s="73"/>
      <c r="F10" s="66" t="s">
        <v>54</v>
      </c>
      <c r="G10" s="47">
        <f>C10*E10</f>
        <v>0</v>
      </c>
    </row>
    <row r="11" spans="1:7" ht="16.5" thickBot="1" x14ac:dyDescent="0.3">
      <c r="A11" s="50"/>
      <c r="B11" s="5" t="s">
        <v>5</v>
      </c>
      <c r="C11" s="26">
        <v>5</v>
      </c>
      <c r="D11" s="12" t="s">
        <v>52</v>
      </c>
      <c r="E11" s="74"/>
      <c r="F11" s="41" t="s">
        <v>54</v>
      </c>
      <c r="G11" s="47">
        <f t="shared" ref="G11:G74" si="0">C11*E11</f>
        <v>0</v>
      </c>
    </row>
    <row r="12" spans="1:7" ht="15.75" x14ac:dyDescent="0.25">
      <c r="A12" s="51" t="s">
        <v>6</v>
      </c>
      <c r="B12" s="6" t="s">
        <v>7</v>
      </c>
      <c r="C12" s="27">
        <v>4</v>
      </c>
      <c r="D12" s="16" t="s">
        <v>52</v>
      </c>
      <c r="E12" s="75"/>
      <c r="F12" s="40" t="s">
        <v>54</v>
      </c>
      <c r="G12" s="25">
        <f t="shared" si="0"/>
        <v>0</v>
      </c>
    </row>
    <row r="13" spans="1:7" ht="15.75" x14ac:dyDescent="0.25">
      <c r="A13" s="52"/>
      <c r="B13" s="3" t="s">
        <v>8</v>
      </c>
      <c r="C13" s="28">
        <v>1</v>
      </c>
      <c r="D13" s="11" t="s">
        <v>52</v>
      </c>
      <c r="E13" s="76"/>
      <c r="F13" s="42" t="s">
        <v>54</v>
      </c>
      <c r="G13" s="29">
        <f t="shared" si="0"/>
        <v>0</v>
      </c>
    </row>
    <row r="14" spans="1:7" ht="15.75" x14ac:dyDescent="0.25">
      <c r="A14" s="52"/>
      <c r="B14" s="3" t="s">
        <v>9</v>
      </c>
      <c r="C14" s="28">
        <v>3</v>
      </c>
      <c r="D14" s="11" t="s">
        <v>52</v>
      </c>
      <c r="E14" s="76"/>
      <c r="F14" s="42" t="s">
        <v>54</v>
      </c>
      <c r="G14" s="47">
        <f t="shared" si="0"/>
        <v>0</v>
      </c>
    </row>
    <row r="15" spans="1:7" ht="15.75" x14ac:dyDescent="0.25">
      <c r="A15" s="52"/>
      <c r="B15" s="3" t="s">
        <v>10</v>
      </c>
      <c r="C15" s="28">
        <v>1</v>
      </c>
      <c r="D15" s="11" t="s">
        <v>52</v>
      </c>
      <c r="E15" s="76"/>
      <c r="F15" s="42" t="s">
        <v>54</v>
      </c>
      <c r="G15" s="29">
        <f t="shared" si="0"/>
        <v>0</v>
      </c>
    </row>
    <row r="16" spans="1:7" ht="16.5" thickBot="1" x14ac:dyDescent="0.3">
      <c r="A16" s="53"/>
      <c r="B16" s="5" t="s">
        <v>11</v>
      </c>
      <c r="C16" s="26">
        <v>1</v>
      </c>
      <c r="D16" s="12" t="s">
        <v>52</v>
      </c>
      <c r="E16" s="74"/>
      <c r="F16" s="41" t="s">
        <v>54</v>
      </c>
      <c r="G16" s="47">
        <f t="shared" si="0"/>
        <v>0</v>
      </c>
    </row>
    <row r="17" spans="1:7" ht="16.5" thickBot="1" x14ac:dyDescent="0.3">
      <c r="A17" s="54" t="s">
        <v>12</v>
      </c>
      <c r="B17" s="15" t="s">
        <v>4</v>
      </c>
      <c r="C17" s="30">
        <v>9</v>
      </c>
      <c r="D17" s="18" t="s">
        <v>52</v>
      </c>
      <c r="E17" s="77"/>
      <c r="F17" s="43" t="s">
        <v>54</v>
      </c>
      <c r="G17" s="25">
        <f t="shared" si="0"/>
        <v>0</v>
      </c>
    </row>
    <row r="18" spans="1:7" ht="15.75" x14ac:dyDescent="0.25">
      <c r="A18" s="55" t="s">
        <v>13</v>
      </c>
      <c r="B18" s="6" t="s">
        <v>7</v>
      </c>
      <c r="C18" s="6">
        <v>5</v>
      </c>
      <c r="D18" s="16" t="s">
        <v>52</v>
      </c>
      <c r="E18" s="75"/>
      <c r="F18" s="40" t="s">
        <v>54</v>
      </c>
      <c r="G18" s="25">
        <f t="shared" si="0"/>
        <v>0</v>
      </c>
    </row>
    <row r="19" spans="1:7" ht="15.75" x14ac:dyDescent="0.25">
      <c r="A19" s="56"/>
      <c r="B19" s="3" t="s">
        <v>8</v>
      </c>
      <c r="C19" s="3">
        <v>4</v>
      </c>
      <c r="D19" s="11" t="s">
        <v>52</v>
      </c>
      <c r="E19" s="76"/>
      <c r="F19" s="42" t="s">
        <v>54</v>
      </c>
      <c r="G19" s="29">
        <f t="shared" si="0"/>
        <v>0</v>
      </c>
    </row>
    <row r="20" spans="1:7" ht="16.5" thickBot="1" x14ac:dyDescent="0.3">
      <c r="A20" s="57"/>
      <c r="B20" s="5" t="s">
        <v>4</v>
      </c>
      <c r="C20" s="5">
        <v>8</v>
      </c>
      <c r="D20" s="12" t="s">
        <v>52</v>
      </c>
      <c r="E20" s="74"/>
      <c r="F20" s="41" t="s">
        <v>54</v>
      </c>
      <c r="G20" s="47">
        <f t="shared" si="0"/>
        <v>0</v>
      </c>
    </row>
    <row r="21" spans="1:7" ht="15.75" x14ac:dyDescent="0.25">
      <c r="A21" s="55" t="s">
        <v>14</v>
      </c>
      <c r="B21" s="6" t="s">
        <v>15</v>
      </c>
      <c r="C21" s="6">
        <v>1</v>
      </c>
      <c r="D21" s="16" t="s">
        <v>52</v>
      </c>
      <c r="E21" s="75"/>
      <c r="F21" s="40" t="s">
        <v>54</v>
      </c>
      <c r="G21" s="25">
        <f t="shared" si="0"/>
        <v>0</v>
      </c>
    </row>
    <row r="22" spans="1:7" ht="15.75" x14ac:dyDescent="0.25">
      <c r="A22" s="56"/>
      <c r="B22" s="3" t="s">
        <v>9</v>
      </c>
      <c r="C22" s="3">
        <v>23</v>
      </c>
      <c r="D22" s="11" t="s">
        <v>52</v>
      </c>
      <c r="E22" s="76"/>
      <c r="F22" s="42" t="s">
        <v>54</v>
      </c>
      <c r="G22" s="29">
        <f t="shared" si="0"/>
        <v>0</v>
      </c>
    </row>
    <row r="23" spans="1:7" ht="16.5" thickBot="1" x14ac:dyDescent="0.3">
      <c r="A23" s="57"/>
      <c r="B23" s="5" t="s">
        <v>4</v>
      </c>
      <c r="C23" s="5">
        <v>19</v>
      </c>
      <c r="D23" s="12" t="s">
        <v>52</v>
      </c>
      <c r="E23" s="74"/>
      <c r="F23" s="41" t="s">
        <v>54</v>
      </c>
      <c r="G23" s="47">
        <f t="shared" si="0"/>
        <v>0</v>
      </c>
    </row>
    <row r="24" spans="1:7" ht="16.5" thickBot="1" x14ac:dyDescent="0.3">
      <c r="A24" s="58" t="s">
        <v>16</v>
      </c>
      <c r="B24" s="8" t="s">
        <v>4</v>
      </c>
      <c r="C24" s="8">
        <v>6</v>
      </c>
      <c r="D24" s="17" t="s">
        <v>52</v>
      </c>
      <c r="E24" s="78"/>
      <c r="F24" s="44" t="s">
        <v>54</v>
      </c>
      <c r="G24" s="25">
        <f t="shared" si="0"/>
        <v>0</v>
      </c>
    </row>
    <row r="25" spans="1:7" ht="16.5" thickBot="1" x14ac:dyDescent="0.3">
      <c r="A25" s="58" t="s">
        <v>17</v>
      </c>
      <c r="B25" s="8" t="s">
        <v>8</v>
      </c>
      <c r="C25" s="8">
        <v>3</v>
      </c>
      <c r="D25" s="17" t="s">
        <v>52</v>
      </c>
      <c r="E25" s="78"/>
      <c r="F25" s="44" t="s">
        <v>54</v>
      </c>
      <c r="G25" s="25">
        <f t="shared" si="0"/>
        <v>0</v>
      </c>
    </row>
    <row r="26" spans="1:7" ht="16.5" thickBot="1" x14ac:dyDescent="0.3">
      <c r="A26" s="58" t="s">
        <v>18</v>
      </c>
      <c r="B26" s="8" t="s">
        <v>4</v>
      </c>
      <c r="C26" s="8">
        <v>12</v>
      </c>
      <c r="D26" s="17" t="s">
        <v>52</v>
      </c>
      <c r="E26" s="78"/>
      <c r="F26" s="44" t="s">
        <v>54</v>
      </c>
      <c r="G26" s="25">
        <f t="shared" si="0"/>
        <v>0</v>
      </c>
    </row>
    <row r="27" spans="1:7" ht="15.75" x14ac:dyDescent="0.25">
      <c r="A27" s="51" t="s">
        <v>19</v>
      </c>
      <c r="B27" s="16" t="s">
        <v>4</v>
      </c>
      <c r="C27" s="32">
        <v>30</v>
      </c>
      <c r="D27" s="16" t="s">
        <v>52</v>
      </c>
      <c r="E27" s="75"/>
      <c r="F27" s="40" t="s">
        <v>54</v>
      </c>
      <c r="G27" s="25">
        <f t="shared" si="0"/>
        <v>0</v>
      </c>
    </row>
    <row r="28" spans="1:7" ht="15.75" x14ac:dyDescent="0.25">
      <c r="A28" s="52"/>
      <c r="B28" s="11" t="s">
        <v>7</v>
      </c>
      <c r="C28" s="33">
        <v>2</v>
      </c>
      <c r="D28" s="11" t="s">
        <v>52</v>
      </c>
      <c r="E28" s="76"/>
      <c r="F28" s="42" t="s">
        <v>54</v>
      </c>
      <c r="G28" s="29">
        <f t="shared" si="0"/>
        <v>0</v>
      </c>
    </row>
    <row r="29" spans="1:7" ht="16.5" thickBot="1" x14ac:dyDescent="0.3">
      <c r="A29" s="53"/>
      <c r="B29" s="12" t="s">
        <v>8</v>
      </c>
      <c r="C29" s="34">
        <v>14</v>
      </c>
      <c r="D29" s="12" t="s">
        <v>52</v>
      </c>
      <c r="E29" s="74"/>
      <c r="F29" s="41" t="s">
        <v>54</v>
      </c>
      <c r="G29" s="47">
        <f t="shared" si="0"/>
        <v>0</v>
      </c>
    </row>
    <row r="30" spans="1:7" ht="16.5" thickBot="1" x14ac:dyDescent="0.3">
      <c r="A30" s="58" t="s">
        <v>20</v>
      </c>
      <c r="B30" s="17" t="s">
        <v>7</v>
      </c>
      <c r="C30" s="35">
        <v>12</v>
      </c>
      <c r="D30" s="17" t="s">
        <v>52</v>
      </c>
      <c r="E30" s="78"/>
      <c r="F30" s="44" t="s">
        <v>54</v>
      </c>
      <c r="G30" s="25">
        <f t="shared" si="0"/>
        <v>0</v>
      </c>
    </row>
    <row r="31" spans="1:7" ht="15.75" x14ac:dyDescent="0.25">
      <c r="A31" s="51" t="s">
        <v>21</v>
      </c>
      <c r="B31" s="16" t="s">
        <v>4</v>
      </c>
      <c r="C31" s="32">
        <v>12</v>
      </c>
      <c r="D31" s="16" t="s">
        <v>52</v>
      </c>
      <c r="E31" s="75"/>
      <c r="F31" s="40" t="s">
        <v>54</v>
      </c>
      <c r="G31" s="25">
        <f t="shared" si="0"/>
        <v>0</v>
      </c>
    </row>
    <row r="32" spans="1:7" ht="16.5" thickBot="1" x14ac:dyDescent="0.3">
      <c r="A32" s="53"/>
      <c r="B32" s="12" t="s">
        <v>8</v>
      </c>
      <c r="C32" s="34">
        <v>21</v>
      </c>
      <c r="D32" s="12" t="s">
        <v>52</v>
      </c>
      <c r="E32" s="74"/>
      <c r="F32" s="41" t="s">
        <v>54</v>
      </c>
      <c r="G32" s="47">
        <f t="shared" si="0"/>
        <v>0</v>
      </c>
    </row>
    <row r="33" spans="1:7" ht="16.5" thickBot="1" x14ac:dyDescent="0.3">
      <c r="A33" s="59" t="s">
        <v>22</v>
      </c>
      <c r="B33" s="17" t="s">
        <v>4</v>
      </c>
      <c r="C33" s="35">
        <v>20</v>
      </c>
      <c r="D33" s="17" t="s">
        <v>52</v>
      </c>
      <c r="E33" s="78"/>
      <c r="F33" s="44" t="s">
        <v>54</v>
      </c>
      <c r="G33" s="39">
        <f t="shared" si="0"/>
        <v>0</v>
      </c>
    </row>
    <row r="34" spans="1:7" ht="32.25" thickBot="1" x14ac:dyDescent="0.3">
      <c r="A34" s="60" t="s">
        <v>23</v>
      </c>
      <c r="B34" s="18" t="s">
        <v>4</v>
      </c>
      <c r="C34" s="36">
        <v>7</v>
      </c>
      <c r="D34" s="18" t="s">
        <v>52</v>
      </c>
      <c r="E34" s="77"/>
      <c r="F34" s="43" t="s">
        <v>54</v>
      </c>
      <c r="G34" s="39">
        <f t="shared" si="0"/>
        <v>0</v>
      </c>
    </row>
    <row r="35" spans="1:7" ht="15.75" x14ac:dyDescent="0.25">
      <c r="A35" s="51" t="s">
        <v>24</v>
      </c>
      <c r="B35" s="16" t="s">
        <v>8</v>
      </c>
      <c r="C35" s="32">
        <v>11</v>
      </c>
      <c r="D35" s="16" t="s">
        <v>52</v>
      </c>
      <c r="E35" s="75"/>
      <c r="F35" s="40" t="s">
        <v>54</v>
      </c>
      <c r="G35" s="25">
        <f t="shared" si="0"/>
        <v>0</v>
      </c>
    </row>
    <row r="36" spans="1:7" ht="16.5" thickBot="1" x14ac:dyDescent="0.3">
      <c r="A36" s="53"/>
      <c r="B36" s="12" t="s">
        <v>15</v>
      </c>
      <c r="C36" s="34">
        <v>14</v>
      </c>
      <c r="D36" s="12" t="s">
        <v>52</v>
      </c>
      <c r="E36" s="74"/>
      <c r="F36" s="41" t="s">
        <v>54</v>
      </c>
      <c r="G36" s="47">
        <f t="shared" si="0"/>
        <v>0</v>
      </c>
    </row>
    <row r="37" spans="1:7" ht="15.75" x14ac:dyDescent="0.25">
      <c r="A37" s="51" t="s">
        <v>25</v>
      </c>
      <c r="B37" s="16" t="s">
        <v>4</v>
      </c>
      <c r="C37" s="32">
        <v>4</v>
      </c>
      <c r="D37" s="16" t="s">
        <v>52</v>
      </c>
      <c r="E37" s="75"/>
      <c r="F37" s="40" t="s">
        <v>54</v>
      </c>
      <c r="G37" s="25">
        <f t="shared" si="0"/>
        <v>0</v>
      </c>
    </row>
    <row r="38" spans="1:7" ht="16.5" thickBot="1" x14ac:dyDescent="0.3">
      <c r="A38" s="53"/>
      <c r="B38" s="12" t="s">
        <v>8</v>
      </c>
      <c r="C38" s="34">
        <v>3</v>
      </c>
      <c r="D38" s="12" t="s">
        <v>52</v>
      </c>
      <c r="E38" s="74"/>
      <c r="F38" s="41" t="s">
        <v>54</v>
      </c>
      <c r="G38" s="47">
        <f t="shared" si="0"/>
        <v>0</v>
      </c>
    </row>
    <row r="39" spans="1:7" ht="15.75" x14ac:dyDescent="0.25">
      <c r="A39" s="51" t="s">
        <v>26</v>
      </c>
      <c r="B39" s="19" t="s">
        <v>4</v>
      </c>
      <c r="C39" s="27">
        <v>68</v>
      </c>
      <c r="D39" s="16" t="s">
        <v>52</v>
      </c>
      <c r="E39" s="75"/>
      <c r="F39" s="40" t="s">
        <v>54</v>
      </c>
      <c r="G39" s="25">
        <f t="shared" si="0"/>
        <v>0</v>
      </c>
    </row>
    <row r="40" spans="1:7" ht="15.75" x14ac:dyDescent="0.25">
      <c r="A40" s="52"/>
      <c r="B40" s="2" t="s">
        <v>7</v>
      </c>
      <c r="C40" s="28">
        <v>35</v>
      </c>
      <c r="D40" s="11" t="s">
        <v>52</v>
      </c>
      <c r="E40" s="76"/>
      <c r="F40" s="42" t="s">
        <v>54</v>
      </c>
      <c r="G40" s="29">
        <f t="shared" si="0"/>
        <v>0</v>
      </c>
    </row>
    <row r="41" spans="1:7" ht="15.75" x14ac:dyDescent="0.25">
      <c r="A41" s="52"/>
      <c r="B41" s="2" t="s">
        <v>8</v>
      </c>
      <c r="C41" s="28">
        <v>25</v>
      </c>
      <c r="D41" s="11" t="s">
        <v>52</v>
      </c>
      <c r="E41" s="76"/>
      <c r="F41" s="42" t="s">
        <v>54</v>
      </c>
      <c r="G41" s="29">
        <f t="shared" si="0"/>
        <v>0</v>
      </c>
    </row>
    <row r="42" spans="1:7" ht="15.75" x14ac:dyDescent="0.25">
      <c r="A42" s="52"/>
      <c r="B42" s="2" t="s">
        <v>27</v>
      </c>
      <c r="C42" s="28">
        <v>7</v>
      </c>
      <c r="D42" s="11" t="s">
        <v>52</v>
      </c>
      <c r="E42" s="76"/>
      <c r="F42" s="42" t="s">
        <v>54</v>
      </c>
      <c r="G42" s="29">
        <f t="shared" si="0"/>
        <v>0</v>
      </c>
    </row>
    <row r="43" spans="1:7" ht="16.5" thickBot="1" x14ac:dyDescent="0.3">
      <c r="A43" s="53"/>
      <c r="B43" s="9" t="s">
        <v>11</v>
      </c>
      <c r="C43" s="26">
        <v>12</v>
      </c>
      <c r="D43" s="12" t="s">
        <v>52</v>
      </c>
      <c r="E43" s="74"/>
      <c r="F43" s="41" t="s">
        <v>54</v>
      </c>
      <c r="G43" s="47">
        <f t="shared" si="0"/>
        <v>0</v>
      </c>
    </row>
    <row r="44" spans="1:7" ht="16.5" thickBot="1" x14ac:dyDescent="0.3">
      <c r="A44" s="58" t="s">
        <v>28</v>
      </c>
      <c r="B44" s="7" t="s">
        <v>4</v>
      </c>
      <c r="C44" s="37">
        <v>3</v>
      </c>
      <c r="D44" s="17" t="s">
        <v>52</v>
      </c>
      <c r="E44" s="78"/>
      <c r="F44" s="44" t="s">
        <v>54</v>
      </c>
      <c r="G44" s="25">
        <f t="shared" si="0"/>
        <v>0</v>
      </c>
    </row>
    <row r="45" spans="1:7" ht="16.5" thickBot="1" x14ac:dyDescent="0.3">
      <c r="A45" s="58" t="s">
        <v>29</v>
      </c>
      <c r="B45" s="7" t="s">
        <v>4</v>
      </c>
      <c r="C45" s="37">
        <v>11</v>
      </c>
      <c r="D45" s="17" t="s">
        <v>52</v>
      </c>
      <c r="E45" s="78"/>
      <c r="F45" s="44" t="s">
        <v>54</v>
      </c>
      <c r="G45" s="25">
        <f t="shared" si="0"/>
        <v>0</v>
      </c>
    </row>
    <row r="46" spans="1:7" ht="15.75" x14ac:dyDescent="0.25">
      <c r="A46" s="49" t="s">
        <v>30</v>
      </c>
      <c r="B46" s="19" t="s">
        <v>4</v>
      </c>
      <c r="C46" s="27">
        <v>54</v>
      </c>
      <c r="D46" s="16" t="s">
        <v>52</v>
      </c>
      <c r="E46" s="75"/>
      <c r="F46" s="40" t="s">
        <v>54</v>
      </c>
      <c r="G46" s="25">
        <f t="shared" si="0"/>
        <v>0</v>
      </c>
    </row>
    <row r="47" spans="1:7" ht="15.75" x14ac:dyDescent="0.25">
      <c r="A47" s="61"/>
      <c r="B47" s="2" t="s">
        <v>8</v>
      </c>
      <c r="C47" s="28">
        <v>32</v>
      </c>
      <c r="D47" s="11" t="s">
        <v>52</v>
      </c>
      <c r="E47" s="76"/>
      <c r="F47" s="42" t="s">
        <v>54</v>
      </c>
      <c r="G47" s="29">
        <f t="shared" si="0"/>
        <v>0</v>
      </c>
    </row>
    <row r="48" spans="1:7" ht="16.5" thickBot="1" x14ac:dyDescent="0.3">
      <c r="A48" s="50"/>
      <c r="B48" s="9" t="s">
        <v>9</v>
      </c>
      <c r="C48" s="26">
        <v>8</v>
      </c>
      <c r="D48" s="12" t="s">
        <v>52</v>
      </c>
      <c r="E48" s="74"/>
      <c r="F48" s="41" t="s">
        <v>54</v>
      </c>
      <c r="G48" s="47">
        <f t="shared" si="0"/>
        <v>0</v>
      </c>
    </row>
    <row r="49" spans="1:7" ht="16.5" thickBot="1" x14ac:dyDescent="0.3">
      <c r="A49" s="58" t="s">
        <v>31</v>
      </c>
      <c r="B49" s="7" t="s">
        <v>4</v>
      </c>
      <c r="C49" s="37">
        <v>5</v>
      </c>
      <c r="D49" s="17" t="s">
        <v>52</v>
      </c>
      <c r="E49" s="78"/>
      <c r="F49" s="44" t="s">
        <v>54</v>
      </c>
      <c r="G49" s="25">
        <f t="shared" si="0"/>
        <v>0</v>
      </c>
    </row>
    <row r="50" spans="1:7" ht="15.75" x14ac:dyDescent="0.25">
      <c r="A50" s="51" t="s">
        <v>32</v>
      </c>
      <c r="B50" s="19" t="s">
        <v>4</v>
      </c>
      <c r="C50" s="27">
        <v>1</v>
      </c>
      <c r="D50" s="16" t="s">
        <v>52</v>
      </c>
      <c r="E50" s="75"/>
      <c r="F50" s="45" t="s">
        <v>54</v>
      </c>
      <c r="G50" s="25">
        <f t="shared" si="0"/>
        <v>0</v>
      </c>
    </row>
    <row r="51" spans="1:7" ht="16.5" thickBot="1" x14ac:dyDescent="0.3">
      <c r="A51" s="53"/>
      <c r="B51" s="9" t="s">
        <v>9</v>
      </c>
      <c r="C51" s="26">
        <v>8</v>
      </c>
      <c r="D51" s="12" t="s">
        <v>52</v>
      </c>
      <c r="E51" s="74"/>
      <c r="F51" s="41" t="s">
        <v>54</v>
      </c>
      <c r="G51" s="47">
        <f t="shared" si="0"/>
        <v>0</v>
      </c>
    </row>
    <row r="52" spans="1:7" ht="16.5" thickBot="1" x14ac:dyDescent="0.3">
      <c r="A52" s="58" t="s">
        <v>33</v>
      </c>
      <c r="B52" s="7" t="s">
        <v>4</v>
      </c>
      <c r="C52" s="37">
        <v>3</v>
      </c>
      <c r="D52" s="17" t="s">
        <v>52</v>
      </c>
      <c r="E52" s="78"/>
      <c r="F52" s="44" t="s">
        <v>54</v>
      </c>
      <c r="G52" s="25">
        <f t="shared" si="0"/>
        <v>0</v>
      </c>
    </row>
    <row r="53" spans="1:7" ht="15.75" x14ac:dyDescent="0.25">
      <c r="A53" s="49" t="s">
        <v>34</v>
      </c>
      <c r="B53" s="19" t="s">
        <v>4</v>
      </c>
      <c r="C53" s="27">
        <v>1</v>
      </c>
      <c r="D53" s="16" t="s">
        <v>52</v>
      </c>
      <c r="E53" s="75"/>
      <c r="F53" s="40" t="s">
        <v>54</v>
      </c>
      <c r="G53" s="25">
        <f t="shared" si="0"/>
        <v>0</v>
      </c>
    </row>
    <row r="54" spans="1:7" ht="16.5" thickBot="1" x14ac:dyDescent="0.3">
      <c r="A54" s="50"/>
      <c r="B54" s="9" t="s">
        <v>8</v>
      </c>
      <c r="C54" s="26">
        <v>1</v>
      </c>
      <c r="D54" s="12" t="s">
        <v>52</v>
      </c>
      <c r="E54" s="74"/>
      <c r="F54" s="41" t="s">
        <v>54</v>
      </c>
      <c r="G54" s="47">
        <f t="shared" si="0"/>
        <v>0</v>
      </c>
    </row>
    <row r="55" spans="1:7" ht="16.5" thickBot="1" x14ac:dyDescent="0.3">
      <c r="A55" s="58" t="s">
        <v>35</v>
      </c>
      <c r="B55" s="7" t="s">
        <v>5</v>
      </c>
      <c r="C55" s="37">
        <v>4</v>
      </c>
      <c r="D55" s="17" t="s">
        <v>52</v>
      </c>
      <c r="E55" s="78"/>
      <c r="F55" s="44" t="s">
        <v>54</v>
      </c>
      <c r="G55" s="25">
        <f t="shared" si="0"/>
        <v>0</v>
      </c>
    </row>
    <row r="56" spans="1:7" ht="16.5" thickBot="1" x14ac:dyDescent="0.3">
      <c r="A56" s="58" t="s">
        <v>36</v>
      </c>
      <c r="B56" s="7" t="s">
        <v>4</v>
      </c>
      <c r="C56" s="37">
        <v>1</v>
      </c>
      <c r="D56" s="17" t="s">
        <v>52</v>
      </c>
      <c r="E56" s="78"/>
      <c r="F56" s="44" t="s">
        <v>54</v>
      </c>
      <c r="G56" s="25">
        <f t="shared" si="0"/>
        <v>0</v>
      </c>
    </row>
    <row r="57" spans="1:7" ht="16.5" thickBot="1" x14ac:dyDescent="0.3">
      <c r="A57" s="54" t="s">
        <v>37</v>
      </c>
      <c r="B57" s="20" t="s">
        <v>4</v>
      </c>
      <c r="C57" s="30">
        <v>1</v>
      </c>
      <c r="D57" s="18" t="s">
        <v>52</v>
      </c>
      <c r="E57" s="77"/>
      <c r="F57" s="43" t="s">
        <v>54</v>
      </c>
      <c r="G57" s="25">
        <f t="shared" si="0"/>
        <v>0</v>
      </c>
    </row>
    <row r="58" spans="1:7" ht="16.5" thickBot="1" x14ac:dyDescent="0.3">
      <c r="A58" s="58" t="s">
        <v>38</v>
      </c>
      <c r="B58" s="7" t="s">
        <v>9</v>
      </c>
      <c r="C58" s="37">
        <v>17</v>
      </c>
      <c r="D58" s="17" t="s">
        <v>52</v>
      </c>
      <c r="E58" s="78"/>
      <c r="F58" s="44" t="s">
        <v>54</v>
      </c>
      <c r="G58" s="25">
        <f t="shared" si="0"/>
        <v>0</v>
      </c>
    </row>
    <row r="59" spans="1:7" ht="16.5" thickBot="1" x14ac:dyDescent="0.3">
      <c r="A59" s="58" t="s">
        <v>39</v>
      </c>
      <c r="B59" s="7" t="s">
        <v>9</v>
      </c>
      <c r="C59" s="37">
        <v>17</v>
      </c>
      <c r="D59" s="17" t="s">
        <v>52</v>
      </c>
      <c r="E59" s="78"/>
      <c r="F59" s="44" t="s">
        <v>54</v>
      </c>
      <c r="G59" s="25">
        <f t="shared" si="0"/>
        <v>0</v>
      </c>
    </row>
    <row r="60" spans="1:7" ht="16.5" thickBot="1" x14ac:dyDescent="0.3">
      <c r="A60" s="58" t="s">
        <v>40</v>
      </c>
      <c r="B60" s="7" t="s">
        <v>9</v>
      </c>
      <c r="C60" s="37">
        <v>6</v>
      </c>
      <c r="D60" s="17" t="s">
        <v>52</v>
      </c>
      <c r="E60" s="78"/>
      <c r="F60" s="44" t="s">
        <v>54</v>
      </c>
      <c r="G60" s="25">
        <f t="shared" si="0"/>
        <v>0</v>
      </c>
    </row>
    <row r="61" spans="1:7" ht="16.5" thickBot="1" x14ac:dyDescent="0.3">
      <c r="A61" s="54" t="s">
        <v>41</v>
      </c>
      <c r="B61" s="20" t="s">
        <v>4</v>
      </c>
      <c r="C61" s="30">
        <v>1</v>
      </c>
      <c r="D61" s="18" t="s">
        <v>52</v>
      </c>
      <c r="E61" s="77"/>
      <c r="F61" s="43" t="s">
        <v>54</v>
      </c>
      <c r="G61" s="25">
        <f t="shared" si="0"/>
        <v>0</v>
      </c>
    </row>
    <row r="62" spans="1:7" ht="15.75" x14ac:dyDescent="0.25">
      <c r="A62" s="55" t="s">
        <v>42</v>
      </c>
      <c r="B62" s="19" t="s">
        <v>7</v>
      </c>
      <c r="C62" s="27">
        <v>18</v>
      </c>
      <c r="D62" s="16" t="s">
        <v>52</v>
      </c>
      <c r="E62" s="75"/>
      <c r="F62" s="40" t="s">
        <v>54</v>
      </c>
      <c r="G62" s="25">
        <f t="shared" si="0"/>
        <v>0</v>
      </c>
    </row>
    <row r="63" spans="1:7" ht="16.5" thickBot="1" x14ac:dyDescent="0.3">
      <c r="A63" s="57"/>
      <c r="B63" s="9" t="s">
        <v>15</v>
      </c>
      <c r="C63" s="26">
        <v>9</v>
      </c>
      <c r="D63" s="12" t="s">
        <v>52</v>
      </c>
      <c r="E63" s="74"/>
      <c r="F63" s="41" t="s">
        <v>54</v>
      </c>
      <c r="G63" s="47">
        <f t="shared" si="0"/>
        <v>0</v>
      </c>
    </row>
    <row r="64" spans="1:7" ht="15.75" x14ac:dyDescent="0.25">
      <c r="A64" s="21" t="s">
        <v>43</v>
      </c>
      <c r="B64" s="19" t="s">
        <v>7</v>
      </c>
      <c r="C64" s="27">
        <v>1</v>
      </c>
      <c r="D64" s="16" t="s">
        <v>52</v>
      </c>
      <c r="E64" s="75"/>
      <c r="F64" s="40" t="s">
        <v>54</v>
      </c>
      <c r="G64" s="25">
        <f t="shared" si="0"/>
        <v>0</v>
      </c>
    </row>
    <row r="65" spans="1:7" ht="16.5" thickBot="1" x14ac:dyDescent="0.3">
      <c r="A65" s="22"/>
      <c r="B65" s="9" t="s">
        <v>44</v>
      </c>
      <c r="C65" s="26">
        <v>27</v>
      </c>
      <c r="D65" s="12" t="s">
        <v>52</v>
      </c>
      <c r="E65" s="74"/>
      <c r="F65" s="41" t="s">
        <v>54</v>
      </c>
      <c r="G65" s="47">
        <f t="shared" si="0"/>
        <v>0</v>
      </c>
    </row>
    <row r="66" spans="1:7" ht="15.75" x14ac:dyDescent="0.25">
      <c r="A66" s="55" t="s">
        <v>45</v>
      </c>
      <c r="B66" s="19" t="s">
        <v>15</v>
      </c>
      <c r="C66" s="27">
        <v>21</v>
      </c>
      <c r="D66" s="16" t="s">
        <v>52</v>
      </c>
      <c r="E66" s="75"/>
      <c r="F66" s="40" t="s">
        <v>54</v>
      </c>
      <c r="G66" s="25">
        <f t="shared" si="0"/>
        <v>0</v>
      </c>
    </row>
    <row r="67" spans="1:7" ht="16.5" thickBot="1" x14ac:dyDescent="0.3">
      <c r="A67" s="56"/>
      <c r="B67" s="2" t="s">
        <v>8</v>
      </c>
      <c r="C67" s="28">
        <v>19</v>
      </c>
      <c r="D67" s="11" t="s">
        <v>52</v>
      </c>
      <c r="E67" s="76"/>
      <c r="F67" s="42" t="s">
        <v>54</v>
      </c>
      <c r="G67" s="48">
        <f t="shared" si="0"/>
        <v>0</v>
      </c>
    </row>
    <row r="68" spans="1:7" ht="16.5" thickBot="1" x14ac:dyDescent="0.3">
      <c r="A68" s="57"/>
      <c r="B68" s="9" t="s">
        <v>46</v>
      </c>
      <c r="C68" s="26">
        <v>7</v>
      </c>
      <c r="D68" s="12" t="s">
        <v>52</v>
      </c>
      <c r="E68" s="74"/>
      <c r="F68" s="41" t="s">
        <v>54</v>
      </c>
      <c r="G68" s="25">
        <f t="shared" si="0"/>
        <v>0</v>
      </c>
    </row>
    <row r="69" spans="1:7" ht="15.75" x14ac:dyDescent="0.25">
      <c r="A69" s="21" t="s">
        <v>47</v>
      </c>
      <c r="B69" s="19" t="s">
        <v>4</v>
      </c>
      <c r="C69" s="27">
        <v>27</v>
      </c>
      <c r="D69" s="16" t="s">
        <v>52</v>
      </c>
      <c r="E69" s="75"/>
      <c r="F69" s="40" t="s">
        <v>54</v>
      </c>
      <c r="G69" s="25">
        <f t="shared" si="0"/>
        <v>0</v>
      </c>
    </row>
    <row r="70" spans="1:7" ht="16.5" thickBot="1" x14ac:dyDescent="0.3">
      <c r="A70" s="22"/>
      <c r="B70" s="9" t="s">
        <v>7</v>
      </c>
      <c r="C70" s="26">
        <v>18</v>
      </c>
      <c r="D70" s="12" t="s">
        <v>52</v>
      </c>
      <c r="E70" s="74"/>
      <c r="F70" s="41" t="s">
        <v>54</v>
      </c>
      <c r="G70" s="47">
        <f t="shared" si="0"/>
        <v>0</v>
      </c>
    </row>
    <row r="71" spans="1:7" ht="16.5" thickBot="1" x14ac:dyDescent="0.3">
      <c r="A71" s="58" t="s">
        <v>48</v>
      </c>
      <c r="B71" s="7" t="s">
        <v>4</v>
      </c>
      <c r="C71" s="37">
        <v>8</v>
      </c>
      <c r="D71" s="17" t="s">
        <v>52</v>
      </c>
      <c r="E71" s="78"/>
      <c r="F71" s="44" t="s">
        <v>54</v>
      </c>
      <c r="G71" s="25">
        <f t="shared" si="0"/>
        <v>0</v>
      </c>
    </row>
    <row r="72" spans="1:7" ht="16.5" thickBot="1" x14ac:dyDescent="0.3">
      <c r="A72" s="58" t="s">
        <v>49</v>
      </c>
      <c r="B72" s="7" t="s">
        <v>8</v>
      </c>
      <c r="C72" s="37">
        <v>8</v>
      </c>
      <c r="D72" s="17" t="s">
        <v>52</v>
      </c>
      <c r="E72" s="78"/>
      <c r="F72" s="44" t="s">
        <v>54</v>
      </c>
      <c r="G72" s="25">
        <f t="shared" si="0"/>
        <v>0</v>
      </c>
    </row>
    <row r="73" spans="1:7" ht="16.5" thickBot="1" x14ac:dyDescent="0.3">
      <c r="A73" s="58" t="s">
        <v>50</v>
      </c>
      <c r="B73" s="7" t="s">
        <v>8</v>
      </c>
      <c r="C73" s="37">
        <v>2</v>
      </c>
      <c r="D73" s="17" t="s">
        <v>52</v>
      </c>
      <c r="E73" s="78"/>
      <c r="F73" s="44" t="s">
        <v>54</v>
      </c>
      <c r="G73" s="25">
        <f t="shared" si="0"/>
        <v>0</v>
      </c>
    </row>
    <row r="74" spans="1:7" ht="16.5" thickBot="1" x14ac:dyDescent="0.3">
      <c r="A74" s="58" t="s">
        <v>51</v>
      </c>
      <c r="B74" s="7" t="s">
        <v>8</v>
      </c>
      <c r="C74" s="37">
        <v>2</v>
      </c>
      <c r="D74" s="17" t="s">
        <v>52</v>
      </c>
      <c r="E74" s="78"/>
      <c r="F74" s="44"/>
      <c r="G74" s="31">
        <f t="shared" si="0"/>
        <v>0</v>
      </c>
    </row>
    <row r="75" spans="1:7" x14ac:dyDescent="0.25">
      <c r="A75" s="1"/>
      <c r="B75" s="1"/>
      <c r="C75" s="1"/>
      <c r="E75" s="72"/>
      <c r="F75" s="46"/>
      <c r="G75" s="13"/>
    </row>
    <row r="76" spans="1:7" ht="18.75" x14ac:dyDescent="0.3">
      <c r="A76" s="1"/>
      <c r="B76" s="1"/>
      <c r="C76" s="70" t="s">
        <v>60</v>
      </c>
      <c r="D76" s="70"/>
      <c r="E76" s="70"/>
      <c r="F76" s="46"/>
      <c r="G76" s="38">
        <f>SUM(G10:G75)</f>
        <v>0</v>
      </c>
    </row>
    <row r="77" spans="1:7" x14ac:dyDescent="0.25">
      <c r="A77" s="1"/>
      <c r="B77" s="1"/>
      <c r="C77" s="1"/>
      <c r="E77" s="72"/>
      <c r="F77" s="46"/>
      <c r="G77" s="13"/>
    </row>
    <row r="78" spans="1:7" ht="30.75" customHeight="1" x14ac:dyDescent="0.25">
      <c r="A78" s="80" t="s">
        <v>62</v>
      </c>
      <c r="B78" s="80"/>
      <c r="C78" s="80"/>
      <c r="D78" s="80"/>
      <c r="E78" s="80"/>
      <c r="F78" s="80"/>
      <c r="G78" s="80"/>
    </row>
    <row r="79" spans="1:7" ht="15.75" x14ac:dyDescent="0.25">
      <c r="A79" s="81"/>
      <c r="B79" s="81"/>
      <c r="C79" s="81"/>
      <c r="D79" s="81"/>
      <c r="E79" s="81"/>
      <c r="F79" s="81"/>
      <c r="G79" s="81"/>
    </row>
    <row r="80" spans="1:7" ht="15.75" x14ac:dyDescent="0.25">
      <c r="A80" s="80" t="s">
        <v>63</v>
      </c>
      <c r="B80" s="80"/>
      <c r="C80" s="80"/>
      <c r="D80" s="80"/>
      <c r="E80" s="80"/>
      <c r="F80" s="80"/>
      <c r="G80" s="80"/>
    </row>
    <row r="81" spans="1:7" ht="15.75" x14ac:dyDescent="0.25">
      <c r="A81" s="82" t="s">
        <v>64</v>
      </c>
      <c r="B81" s="83"/>
      <c r="C81" s="83"/>
      <c r="D81" s="83"/>
      <c r="E81" s="83"/>
      <c r="F81" s="83"/>
      <c r="G81" s="83"/>
    </row>
    <row r="82" spans="1:7" ht="18.75" x14ac:dyDescent="0.3">
      <c r="A82" s="84" t="s">
        <v>65</v>
      </c>
      <c r="B82" s="85"/>
      <c r="C82" s="86"/>
      <c r="D82" s="84" t="s">
        <v>66</v>
      </c>
      <c r="E82" s="23"/>
      <c r="F82" s="83"/>
      <c r="G82" s="83"/>
    </row>
    <row r="83" spans="1:7" ht="15.75" x14ac:dyDescent="0.25">
      <c r="A83" s="23"/>
      <c r="B83" s="23"/>
      <c r="C83" s="23"/>
      <c r="D83" s="87"/>
      <c r="E83" s="23"/>
      <c r="F83" s="83"/>
      <c r="G83" s="83"/>
    </row>
    <row r="84" spans="1:7" ht="15.75" x14ac:dyDescent="0.25">
      <c r="A84" s="23"/>
      <c r="B84" s="23"/>
      <c r="C84" s="23"/>
      <c r="D84" s="87"/>
      <c r="E84" s="23"/>
      <c r="F84" s="83"/>
      <c r="G84" s="83"/>
    </row>
    <row r="85" spans="1:7" ht="15.75" x14ac:dyDescent="0.25">
      <c r="A85" s="23" t="s">
        <v>67</v>
      </c>
      <c r="B85" s="23"/>
      <c r="C85" s="23"/>
      <c r="D85" s="87"/>
      <c r="E85" s="23"/>
      <c r="F85" s="83"/>
      <c r="G85" s="83"/>
    </row>
    <row r="86" spans="1:7" ht="15.75" x14ac:dyDescent="0.25">
      <c r="A86" s="83"/>
      <c r="B86" s="83"/>
      <c r="C86" s="83"/>
      <c r="D86" s="83"/>
      <c r="E86" s="83"/>
      <c r="F86" s="83"/>
      <c r="G86" s="83"/>
    </row>
    <row r="87" spans="1:7" ht="15.75" x14ac:dyDescent="0.25">
      <c r="A87" s="88"/>
      <c r="B87" s="89" t="s">
        <v>68</v>
      </c>
      <c r="C87" s="90"/>
      <c r="D87" s="91"/>
      <c r="E87" s="91"/>
      <c r="F87" s="91"/>
      <c r="G87" s="91"/>
    </row>
    <row r="89" spans="1:7" x14ac:dyDescent="0.25">
      <c r="A89" s="1"/>
      <c r="B89" s="1"/>
      <c r="C89" s="1"/>
      <c r="E89" s="72"/>
      <c r="F89" s="46"/>
      <c r="G89" s="13"/>
    </row>
  </sheetData>
  <mergeCells count="25">
    <mergeCell ref="A64:A65"/>
    <mergeCell ref="A66:A68"/>
    <mergeCell ref="A69:A70"/>
    <mergeCell ref="C76:E76"/>
    <mergeCell ref="A78:G78"/>
    <mergeCell ref="A80:G80"/>
    <mergeCell ref="A37:A38"/>
    <mergeCell ref="A39:A43"/>
    <mergeCell ref="A46:A48"/>
    <mergeCell ref="A50:A51"/>
    <mergeCell ref="A53:A54"/>
    <mergeCell ref="A62:A63"/>
    <mergeCell ref="A12:A16"/>
    <mergeCell ref="A18:A20"/>
    <mergeCell ref="A21:A23"/>
    <mergeCell ref="A27:A29"/>
    <mergeCell ref="A31:A32"/>
    <mergeCell ref="A35:A36"/>
    <mergeCell ref="A1:G1"/>
    <mergeCell ref="A2:G2"/>
    <mergeCell ref="A3:G3"/>
    <mergeCell ref="A4:G4"/>
    <mergeCell ref="A6:G6"/>
    <mergeCell ref="A10:A11"/>
    <mergeCell ref="A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9DEA-69A9-4FC7-921D-D9135A20851E}">
  <dimension ref="A1:D23"/>
  <sheetViews>
    <sheetView tabSelected="1" workbookViewId="0">
      <selection activeCell="D24" sqref="D24"/>
    </sheetView>
  </sheetViews>
  <sheetFormatPr defaultRowHeight="15" x14ac:dyDescent="0.25"/>
  <cols>
    <col min="2" max="2" width="80.42578125" bestFit="1" customWidth="1"/>
    <col min="3" max="3" width="26.85546875" customWidth="1"/>
    <col min="4" max="4" width="8.85546875" customWidth="1"/>
  </cols>
  <sheetData>
    <row r="1" spans="1:4" ht="20.25" x14ac:dyDescent="0.3">
      <c r="A1" s="99" t="s">
        <v>55</v>
      </c>
      <c r="B1" s="99"/>
      <c r="C1" s="99"/>
      <c r="D1" s="99"/>
    </row>
    <row r="2" spans="1:4" ht="20.25" x14ac:dyDescent="0.3">
      <c r="A2" s="99" t="s">
        <v>56</v>
      </c>
      <c r="B2" s="99"/>
      <c r="C2" s="99"/>
      <c r="D2" s="99"/>
    </row>
    <row r="3" spans="1:4" ht="20.25" x14ac:dyDescent="0.3">
      <c r="A3" s="100" t="s">
        <v>85</v>
      </c>
      <c r="B3" s="100"/>
      <c r="C3" s="100"/>
      <c r="D3" s="100"/>
    </row>
    <row r="4" spans="1:4" ht="20.25" x14ac:dyDescent="0.3">
      <c r="A4" s="100" t="s">
        <v>58</v>
      </c>
      <c r="B4" s="100"/>
      <c r="C4" s="100"/>
      <c r="D4" s="100"/>
    </row>
    <row r="6" spans="1:4" ht="29.25" customHeight="1" x14ac:dyDescent="0.25">
      <c r="A6" s="101" t="s">
        <v>86</v>
      </c>
      <c r="B6" s="101"/>
      <c r="C6" s="101"/>
      <c r="D6" s="101"/>
    </row>
    <row r="7" spans="1:4" ht="21.75" thickBot="1" x14ac:dyDescent="0.4">
      <c r="B7" s="102" t="s">
        <v>74</v>
      </c>
      <c r="C7" s="102"/>
    </row>
    <row r="8" spans="1:4" ht="15.75" thickBot="1" x14ac:dyDescent="0.3">
      <c r="B8" s="103" t="s">
        <v>75</v>
      </c>
      <c r="C8" s="104" t="s">
        <v>76</v>
      </c>
    </row>
    <row r="9" spans="1:4" ht="43.5" customHeight="1" thickBot="1" x14ac:dyDescent="0.3">
      <c r="B9" s="105" t="s">
        <v>77</v>
      </c>
      <c r="C9" s="106"/>
    </row>
    <row r="10" spans="1:4" ht="45.75" customHeight="1" thickBot="1" x14ac:dyDescent="0.3">
      <c r="B10" s="105" t="s">
        <v>78</v>
      </c>
      <c r="C10" s="106"/>
    </row>
    <row r="11" spans="1:4" ht="43.5" customHeight="1" thickBot="1" x14ac:dyDescent="0.3">
      <c r="B11" s="105" t="s">
        <v>79</v>
      </c>
      <c r="C11" s="106"/>
    </row>
    <row r="12" spans="1:4" ht="42" customHeight="1" x14ac:dyDescent="0.25">
      <c r="B12" s="107" t="s">
        <v>80</v>
      </c>
      <c r="C12" s="108"/>
    </row>
    <row r="13" spans="1:4" ht="42" customHeight="1" x14ac:dyDescent="0.25">
      <c r="B13" s="109" t="s">
        <v>81</v>
      </c>
      <c r="C13" s="14"/>
    </row>
    <row r="14" spans="1:4" ht="18" x14ac:dyDescent="0.25">
      <c r="B14" s="110" t="s">
        <v>60</v>
      </c>
      <c r="C14" s="111">
        <f>SUM(C9:C13)</f>
        <v>0</v>
      </c>
    </row>
    <row r="15" spans="1:4" ht="15.75" x14ac:dyDescent="0.25">
      <c r="B15" s="83"/>
      <c r="C15" s="94" t="s">
        <v>64</v>
      </c>
    </row>
    <row r="16" spans="1:4" ht="32.25" customHeight="1" x14ac:dyDescent="0.25">
      <c r="B16" s="80" t="s">
        <v>82</v>
      </c>
      <c r="C16" s="80"/>
    </row>
    <row r="17" spans="2:3" ht="15.75" x14ac:dyDescent="0.25">
      <c r="B17" s="81"/>
      <c r="C17" s="81"/>
    </row>
    <row r="18" spans="2:3" ht="15.75" x14ac:dyDescent="0.25">
      <c r="B18" s="80" t="s">
        <v>83</v>
      </c>
      <c r="C18" s="80"/>
    </row>
    <row r="19" spans="2:3" ht="15.75" x14ac:dyDescent="0.25">
      <c r="B19" s="82" t="s">
        <v>64</v>
      </c>
      <c r="C19" s="83"/>
    </row>
    <row r="20" spans="2:3" ht="15.75" x14ac:dyDescent="0.25">
      <c r="B20" s="23"/>
      <c r="C20" s="23"/>
    </row>
    <row r="21" spans="2:3" ht="15.75" x14ac:dyDescent="0.25">
      <c r="B21" s="23" t="s">
        <v>67</v>
      </c>
      <c r="C21" s="23"/>
    </row>
    <row r="22" spans="2:3" ht="15.75" x14ac:dyDescent="0.25">
      <c r="B22" s="83"/>
      <c r="C22" s="83"/>
    </row>
    <row r="23" spans="2:3" ht="15.75" x14ac:dyDescent="0.25">
      <c r="B23" s="112" t="s">
        <v>84</v>
      </c>
      <c r="C23" s="112"/>
    </row>
  </sheetData>
  <mergeCells count="9">
    <mergeCell ref="B16:C16"/>
    <mergeCell ref="B18:C18"/>
    <mergeCell ref="B23:C23"/>
    <mergeCell ref="A1:D1"/>
    <mergeCell ref="A2:D2"/>
    <mergeCell ref="A3:D3"/>
    <mergeCell ref="A4:D4"/>
    <mergeCell ref="A6:D6"/>
    <mergeCell ref="B7:C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 Year</vt:lpstr>
      <vt:lpstr>First Supplemental Year</vt:lpstr>
      <vt:lpstr>Second Supplemental Year</vt:lpstr>
      <vt:lpstr>Third Supplemental Year</vt:lpstr>
      <vt:lpstr>Fourth Supplemental Year</vt:lpstr>
      <vt:lpstr>Summary 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Matsuura, Charmaine N</dc:creator>
  <cp:lastModifiedBy>Matsuura, Charmaine N</cp:lastModifiedBy>
  <dcterms:created xsi:type="dcterms:W3CDTF">2026-06-30T21:48:30Z</dcterms:created>
  <dcterms:modified xsi:type="dcterms:W3CDTF">2026-07-01T01:48:33Z</dcterms:modified>
</cp:coreProperties>
</file>