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N:\0 - Homes Contracts\Ventura\2026\26VS0017- Water Management (Legionella)\"/>
    </mc:Choice>
  </mc:AlternateContent>
  <xr:revisionPtr revIDLastSave="0" documentId="13_ncr:1_{DFA2A2D7-9DE6-4F0D-917A-77B0ECD0D98D}" xr6:coauthVersionLast="47" xr6:coauthVersionMax="47" xr10:uidLastSave="{00000000-0000-0000-0000-000000000000}"/>
  <bookViews>
    <workbookView xWindow="-120" yWindow="-120" windowWidth="29040" windowHeight="15720" xr2:uid="{00000000-000D-0000-FFFF-FFFF00000000}"/>
  </bookViews>
  <sheets>
    <sheet name="Rate Sheet" sheetId="1" r:id="rId1"/>
  </sheets>
  <definedNames>
    <definedName name="_xlnm.Print_Area" localSheetId="0">'Rate Sheet'!$A$1:$H$30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1" l="1"/>
  <c r="G14" i="1" l="1"/>
  <c r="G11" i="1"/>
  <c r="G9" i="1"/>
  <c r="G8" i="1"/>
  <c r="G12" i="1" l="1"/>
  <c r="G16" i="1"/>
</calcChain>
</file>

<file path=xl/sharedStrings.xml><?xml version="1.0" encoding="utf-8"?>
<sst xmlns="http://schemas.openxmlformats.org/spreadsheetml/2006/main" count="48" uniqueCount="41">
  <si>
    <t>California Department of Veterans Affairs</t>
  </si>
  <si>
    <t>Rate Sheet</t>
  </si>
  <si>
    <t>x</t>
  </si>
  <si>
    <t>Printed Name and Title</t>
  </si>
  <si>
    <t>Signature</t>
  </si>
  <si>
    <t>Date</t>
  </si>
  <si>
    <t xml:space="preserve">                                                                                                 </t>
  </si>
  <si>
    <t>Company Name</t>
  </si>
  <si>
    <t>Address</t>
  </si>
  <si>
    <t>City, State, and ZIP</t>
  </si>
  <si>
    <t>Telephone Number</t>
  </si>
  <si>
    <t>Fax Number</t>
  </si>
  <si>
    <t>Email address of Representative</t>
  </si>
  <si>
    <t>This Rate Sheet MUST be signed and returned.
The bid must be transmitted in accordance with the solicitation instructions. </t>
  </si>
  <si>
    <t>Enter the bid in the yellow-highlighted area.</t>
  </si>
  <si>
    <t>Description of Service</t>
  </si>
  <si>
    <t>Estimated Number of Services</t>
  </si>
  <si>
    <t>Cost</t>
  </si>
  <si>
    <t>Total</t>
  </si>
  <si>
    <t>The undersigned Contractor hereby proposes to furnish all travel, labor, licenses, permits, certifications, and any other item of expense to perform services for the residents at the Veterans Home of California – VENTURA  located at 10900 Telephone rd. Ventura CA, 9304 in accordance with the specifications and provisions stated in the solicitation package.</t>
  </si>
  <si>
    <t>Estimated Number of Hours</t>
  </si>
  <si>
    <t>A.</t>
  </si>
  <si>
    <t>B.</t>
  </si>
  <si>
    <t>C.</t>
  </si>
  <si>
    <t>D.</t>
  </si>
  <si>
    <t>WATER MANAGEMENT PLAN, TESTING, AND REMEDIATION SERVICES BID SHEET</t>
  </si>
  <si>
    <t>E.</t>
  </si>
  <si>
    <t>F.</t>
  </si>
  <si>
    <t>Chemicals</t>
  </si>
  <si>
    <t xml:space="preserve">   Solicitation Number :  26VS0017</t>
  </si>
  <si>
    <t>Sub-Total (Sum A-D)</t>
  </si>
  <si>
    <t>G.</t>
  </si>
  <si>
    <t>H.</t>
  </si>
  <si>
    <t>I.</t>
  </si>
  <si>
    <t>Water Management Plan Development and Updates</t>
  </si>
  <si>
    <t>Quarterly Sampling Program</t>
  </si>
  <si>
    <t>Follow-up Sampling</t>
  </si>
  <si>
    <t>Remediation Response</t>
  </si>
  <si>
    <t xml:space="preserve">Emergency Sampling </t>
  </si>
  <si>
    <r>
      <t>Submission of this attachment is</t>
    </r>
    <r>
      <rPr>
        <b/>
        <sz val="12"/>
        <rFont val="Arial"/>
        <family val="2"/>
      </rPr>
      <t xml:space="preserve"> mandatory</t>
    </r>
    <r>
      <rPr>
        <sz val="12"/>
        <rFont val="Arial"/>
        <family val="2"/>
      </rPr>
      <t xml:space="preserve">. The rates entered below shall remain firm for the term of the Agreement, including any exercised extensions. All prices shall include labor, supervision, travel, equipment, tools, materials, permits, licenses, reporting, and all other costs necessary to perform the services described in the Scope of Work unless otherwise specified.
The Basis of Award shall be the Total Evaluated Cost (Items A through F). Chemical reimbursement costs are excluded from the Basis of Award and will be reimbursed in accordance with the Agreement.
CHEMICAL REIMBURSEMENT (NOT INCLUDED IN BASIS OF AWARD)
Chemical costs required for authorized remediation activities shall be reimbursed at Contractor's actual cost with supporting documentation and prior approval of the Contract Manager or designee. Reimbursable chemical costs shall not include markup, overhead, profit, handling fees, or administrative charges.
Contractor shall provide supplier invoices and documentation identifying the quantity and type of chemicals used for each remediation event.
The State makes no guarantee, expressed or implied, regarding the actual quantity of services that may be required during the term of the Agreement. Quantities listed above are estimates for evaluation purposes only.
The undersigned Contractor hereby proposes to furnish all labor, supervision, travel, equipment, tools, materials, permits, licenses, certifications, reporting, and all other items necessary to perform the services described in the solicitation package in accordance with the specifications and provisions of the Agreement.
</t>
    </r>
  </si>
  <si>
    <t xml:space="preserve">Total Amount of Contract (Sum E-H)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</si>
</sst>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15" x14ac:knownFonts="1">
    <font>
      <sz val="11"/>
      <color theme="1"/>
      <name val="Calibri"/>
      <family val="2"/>
      <scheme val="minor"/>
    </font>
    <font>
      <sz val="11"/>
      <color theme="1"/>
      <name val="Calibri"/>
      <family val="2"/>
      <scheme val="minor"/>
    </font>
    <font>
      <sz val="12"/>
      <name val="Arial"/>
      <family val="2"/>
    </font>
    <font>
      <b/>
      <sz val="12"/>
      <name val="Arial"/>
      <family val="2"/>
    </font>
    <font>
      <i/>
      <sz val="12"/>
      <name val="Arial"/>
      <family val="2"/>
    </font>
    <font>
      <sz val="10"/>
      <color theme="1"/>
      <name val="Arial"/>
      <family val="2"/>
    </font>
    <font>
      <b/>
      <sz val="9"/>
      <color rgb="FF000000"/>
      <name val="Arial"/>
      <family val="2"/>
    </font>
    <font>
      <sz val="10"/>
      <color rgb="FF000000"/>
      <name val="Arial"/>
      <family val="2"/>
    </font>
    <font>
      <sz val="9"/>
      <color theme="1"/>
      <name val="Arial"/>
      <family val="2"/>
    </font>
    <font>
      <b/>
      <sz val="10"/>
      <color rgb="FF000000"/>
      <name val="Arial"/>
      <family val="2"/>
    </font>
    <font>
      <b/>
      <sz val="11"/>
      <color rgb="FF000000"/>
      <name val="Arial"/>
      <family val="2"/>
    </font>
    <font>
      <b/>
      <sz val="14"/>
      <color rgb="FF000000"/>
      <name val="Arial"/>
      <family val="2"/>
    </font>
    <font>
      <sz val="12"/>
      <color rgb="FF000000"/>
      <name val="Arial"/>
      <family val="2"/>
    </font>
    <font>
      <sz val="12"/>
      <color theme="1"/>
      <name val="Arial"/>
      <family val="2"/>
    </font>
    <font>
      <sz val="9"/>
      <color rgb="FF000000"/>
      <name val="Arial"/>
      <family val="2"/>
    </font>
  </fonts>
  <fills count="6">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14996795556505021"/>
        <bgColor indexed="64"/>
      </patternFill>
    </fill>
    <fill>
      <patternFill patternType="solid">
        <fgColor theme="0" tint="-0.14999847407452621"/>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top style="thin">
        <color indexed="64"/>
      </top>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rgb="FF000000"/>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s>
  <cellStyleXfs count="2">
    <xf numFmtId="0" fontId="0" fillId="0" borderId="0"/>
    <xf numFmtId="44" fontId="1" fillId="0" borderId="0" applyFont="0" applyFill="0" applyBorder="0" applyAlignment="0" applyProtection="0"/>
  </cellStyleXfs>
  <cellXfs count="72">
    <xf numFmtId="0" fontId="0" fillId="0" borderId="0" xfId="0"/>
    <xf numFmtId="0" fontId="2" fillId="0" borderId="0" xfId="0" applyFont="1" applyAlignment="1">
      <alignment vertical="top"/>
    </xf>
    <xf numFmtId="0" fontId="2" fillId="0" borderId="0" xfId="0" applyFont="1"/>
    <xf numFmtId="0" fontId="2" fillId="0" borderId="0" xfId="0" applyFont="1" applyAlignment="1">
      <alignment vertical="top" wrapText="1"/>
    </xf>
    <xf numFmtId="0" fontId="2" fillId="0" borderId="0" xfId="0" applyFont="1" applyAlignment="1">
      <alignment horizontal="left" vertical="center" wrapText="1"/>
    </xf>
    <xf numFmtId="0" fontId="2" fillId="2" borderId="0" xfId="0" applyFont="1" applyFill="1"/>
    <xf numFmtId="0" fontId="2" fillId="2" borderId="0" xfId="0" applyFont="1" applyFill="1" applyAlignment="1">
      <alignment horizontal="left"/>
    </xf>
    <xf numFmtId="0" fontId="2" fillId="0" borderId="0" xfId="0" applyFont="1" applyAlignment="1">
      <alignment horizontal="left"/>
    </xf>
    <xf numFmtId="0" fontId="2" fillId="2" borderId="0" xfId="0" applyFont="1" applyFill="1" applyAlignment="1">
      <alignment vertical="top"/>
    </xf>
    <xf numFmtId="0" fontId="2" fillId="0" borderId="0" xfId="0" applyFont="1" applyAlignment="1">
      <alignment horizontal="right"/>
    </xf>
    <xf numFmtId="0" fontId="2" fillId="0" borderId="0" xfId="0" applyFont="1" applyAlignment="1">
      <alignment wrapText="1"/>
    </xf>
    <xf numFmtId="0" fontId="4" fillId="2" borderId="0" xfId="0" applyFont="1" applyFill="1" applyAlignment="1">
      <alignment horizontal="center"/>
    </xf>
    <xf numFmtId="0" fontId="2" fillId="0" borderId="0" xfId="0" applyFont="1" applyAlignment="1">
      <alignment vertical="center"/>
    </xf>
    <xf numFmtId="0" fontId="2" fillId="0" borderId="0" xfId="0" applyFont="1" applyAlignment="1">
      <alignment horizontal="center"/>
    </xf>
    <xf numFmtId="44" fontId="2" fillId="0" borderId="0" xfId="1" applyFont="1" applyFill="1" applyBorder="1" applyAlignment="1" applyProtection="1">
      <alignment horizontal="center" vertical="center"/>
    </xf>
    <xf numFmtId="0" fontId="2" fillId="0" borderId="0" xfId="0" applyFont="1" applyAlignment="1">
      <alignment vertical="center" wrapText="1"/>
    </xf>
    <xf numFmtId="0" fontId="2" fillId="0" borderId="0" xfId="0" applyFont="1" applyAlignment="1">
      <alignment horizontal="center" vertical="top"/>
    </xf>
    <xf numFmtId="0" fontId="2" fillId="0" borderId="2" xfId="0" applyFont="1" applyBorder="1" applyProtection="1">
      <protection locked="0"/>
    </xf>
    <xf numFmtId="0" fontId="5" fillId="4" borderId="1" xfId="0" applyFont="1" applyFill="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xf>
    <xf numFmtId="0" fontId="6" fillId="4" borderId="1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3" xfId="0" applyFont="1" applyFill="1" applyBorder="1" applyAlignment="1">
      <alignment horizontal="center"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44" fontId="5" fillId="3" borderId="14" xfId="0" applyNumberFormat="1" applyFont="1" applyFill="1" applyBorder="1" applyAlignment="1" applyProtection="1">
      <alignment vertical="center"/>
      <protection locked="0"/>
    </xf>
    <xf numFmtId="44" fontId="5" fillId="0" borderId="11" xfId="0" applyNumberFormat="1" applyFont="1" applyBorder="1" applyAlignment="1">
      <alignment horizontal="center" vertical="center"/>
    </xf>
    <xf numFmtId="44" fontId="7" fillId="0" borderId="13" xfId="0" applyNumberFormat="1" applyFont="1" applyBorder="1" applyAlignment="1">
      <alignment vertical="center"/>
    </xf>
    <xf numFmtId="0" fontId="7" fillId="0" borderId="1" xfId="0" applyFont="1" applyBorder="1" applyAlignment="1">
      <alignment horizontal="center" vertical="center"/>
    </xf>
    <xf numFmtId="44" fontId="5" fillId="3" borderId="1" xfId="1" applyFont="1" applyFill="1" applyBorder="1" applyAlignment="1" applyProtection="1">
      <alignment vertical="center"/>
      <protection locked="0"/>
    </xf>
    <xf numFmtId="44" fontId="5" fillId="0" borderId="1" xfId="0" applyNumberFormat="1" applyFont="1" applyBorder="1" applyAlignment="1">
      <alignment horizontal="center" vertical="center"/>
    </xf>
    <xf numFmtId="0" fontId="11" fillId="4" borderId="8" xfId="0" applyFont="1" applyFill="1" applyBorder="1" applyAlignment="1">
      <alignment horizontal="center" vertical="center"/>
    </xf>
    <xf numFmtId="0" fontId="8" fillId="0" borderId="11" xfId="0" applyFont="1" applyBorder="1" applyAlignment="1">
      <alignment horizontal="center"/>
    </xf>
    <xf numFmtId="0" fontId="6" fillId="0" borderId="11" xfId="0" applyFont="1" applyBorder="1" applyAlignment="1">
      <alignment horizontal="center" vertical="center" wrapText="1"/>
    </xf>
    <xf numFmtId="0" fontId="6" fillId="0" borderId="1" xfId="0" applyFont="1" applyBorder="1" applyAlignment="1">
      <alignment horizontal="center" vertical="center"/>
    </xf>
    <xf numFmtId="0" fontId="12" fillId="0" borderId="12" xfId="0" applyFont="1" applyBorder="1" applyAlignment="1">
      <alignment horizontal="left" vertical="center" wrapText="1"/>
    </xf>
    <xf numFmtId="0" fontId="2" fillId="0" borderId="1" xfId="0" applyFont="1" applyBorder="1" applyAlignment="1">
      <alignment horizontal="left" vertical="center" wrapText="1"/>
    </xf>
    <xf numFmtId="0" fontId="12" fillId="0" borderId="1" xfId="0" applyFont="1" applyBorder="1" applyAlignment="1">
      <alignment horizontal="center" vertical="center" wrapText="1"/>
    </xf>
    <xf numFmtId="0" fontId="10" fillId="0" borderId="0" xfId="0" applyFont="1" applyAlignment="1">
      <alignment horizontal="right" vertical="center" wrapText="1"/>
    </xf>
    <xf numFmtId="0" fontId="9" fillId="0" borderId="0" xfId="0" applyFont="1" applyAlignment="1">
      <alignment horizontal="right" vertical="center" wrapText="1"/>
    </xf>
    <xf numFmtId="44" fontId="7" fillId="0" borderId="0" xfId="0" applyNumberFormat="1" applyFont="1" applyAlignment="1">
      <alignment vertical="center"/>
    </xf>
    <xf numFmtId="0" fontId="12" fillId="0" borderId="11" xfId="0" applyFont="1" applyBorder="1" applyAlignment="1">
      <alignment horizontal="left" vertical="center" wrapText="1"/>
    </xf>
    <xf numFmtId="0" fontId="10" fillId="5" borderId="3" xfId="0" applyFont="1" applyFill="1" applyBorder="1" applyAlignment="1">
      <alignment horizontal="right" vertical="center" wrapText="1"/>
    </xf>
    <xf numFmtId="0" fontId="13" fillId="2" borderId="1" xfId="0" applyFont="1" applyFill="1" applyBorder="1" applyAlignment="1">
      <alignment horizontal="center" vertical="center"/>
    </xf>
    <xf numFmtId="0" fontId="13" fillId="0" borderId="13" xfId="0" applyFont="1" applyBorder="1" applyAlignment="1">
      <alignment horizontal="center" vertical="center"/>
    </xf>
    <xf numFmtId="0" fontId="13" fillId="0" borderId="1" xfId="0" applyFont="1" applyBorder="1" applyAlignment="1">
      <alignment horizontal="center" vertical="center"/>
    </xf>
    <xf numFmtId="0" fontId="12" fillId="0" borderId="15" xfId="0" applyFont="1" applyBorder="1" applyAlignment="1">
      <alignment horizontal="left" vertical="center" wrapText="1"/>
    </xf>
    <xf numFmtId="0" fontId="2" fillId="0" borderId="1" xfId="0" applyFont="1" applyBorder="1" applyAlignment="1">
      <alignment horizontal="center"/>
    </xf>
    <xf numFmtId="44" fontId="5" fillId="2" borderId="1" xfId="1" applyFont="1" applyFill="1" applyBorder="1" applyAlignment="1" applyProtection="1">
      <alignment vertical="center"/>
      <protection locked="0"/>
    </xf>
    <xf numFmtId="0" fontId="12" fillId="2" borderId="1"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3" xfId="0" applyFont="1" applyFill="1" applyBorder="1" applyAlignment="1">
      <alignment horizontal="center" vertical="center" wrapText="1"/>
    </xf>
    <xf numFmtId="0" fontId="2" fillId="0" borderId="7" xfId="0" applyFont="1" applyBorder="1" applyAlignment="1">
      <alignment horizontal="left" vertical="top"/>
    </xf>
    <xf numFmtId="0" fontId="2" fillId="0" borderId="7" xfId="0" applyFont="1" applyBorder="1" applyAlignment="1">
      <alignment horizontal="center" vertical="top"/>
    </xf>
    <xf numFmtId="0" fontId="2" fillId="0" borderId="2" xfId="0" applyFont="1" applyBorder="1" applyAlignment="1">
      <alignment horizontal="center"/>
    </xf>
    <xf numFmtId="0" fontId="2" fillId="0" borderId="2" xfId="0" applyFont="1" applyBorder="1" applyAlignment="1" applyProtection="1">
      <alignment horizontal="center"/>
      <protection locked="0"/>
    </xf>
    <xf numFmtId="0" fontId="2" fillId="0" borderId="0" xfId="0" applyFont="1" applyAlignment="1">
      <alignment horizontal="justify"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2" fillId="2" borderId="0" xfId="0" applyFont="1" applyFill="1" applyAlignment="1">
      <alignment horizontal="right"/>
    </xf>
    <xf numFmtId="0" fontId="3"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justify" vertical="top" wrapText="1"/>
    </xf>
    <xf numFmtId="0" fontId="10" fillId="0" borderId="10" xfId="0" applyFont="1" applyBorder="1" applyAlignment="1">
      <alignment horizontal="right" vertical="center" wrapText="1"/>
    </xf>
    <xf numFmtId="0" fontId="9" fillId="0" borderId="9" xfId="0" applyFont="1" applyBorder="1" applyAlignment="1">
      <alignment horizontal="right" vertical="center" wrapText="1"/>
    </xf>
    <xf numFmtId="0" fontId="9" fillId="0" borderId="3" xfId="0" applyFont="1" applyBorder="1" applyAlignment="1">
      <alignment horizontal="right" vertical="center" wrapText="1"/>
    </xf>
    <xf numFmtId="0" fontId="9" fillId="0" borderId="14" xfId="0" applyFont="1" applyBorder="1" applyAlignment="1">
      <alignment horizontal="right" vertical="center" wrapText="1"/>
    </xf>
    <xf numFmtId="44" fontId="14" fillId="0" borderId="13" xfId="0" applyNumberFormat="1" applyFont="1" applyBorder="1" applyAlignment="1">
      <alignment horizontal="center" vertical="center"/>
    </xf>
    <xf numFmtId="44" fontId="9" fillId="0" borderId="13" xfId="0" applyNumberFormat="1" applyFont="1" applyBorder="1" applyAlignment="1">
      <alignment vertical="center"/>
    </xf>
    <xf numFmtId="8" fontId="14" fillId="0" borderId="13" xfId="0" applyNumberFormat="1" applyFont="1" applyBorder="1" applyAlignment="1">
      <alignment horizontal="righ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0"/>
  <sheetViews>
    <sheetView tabSelected="1" zoomScaleNormal="100" workbookViewId="0">
      <selection activeCell="E15" sqref="E15"/>
    </sheetView>
  </sheetViews>
  <sheetFormatPr defaultColWidth="9.140625" defaultRowHeight="15" x14ac:dyDescent="0.2"/>
  <cols>
    <col min="1" max="1" width="5.7109375" style="2" customWidth="1"/>
    <col min="2" max="2" width="74" style="2" customWidth="1"/>
    <col min="3" max="3" width="20.7109375" style="2" customWidth="1"/>
    <col min="4" max="4" width="4.7109375" style="2" customWidth="1"/>
    <col min="5" max="5" width="16.85546875" style="2" customWidth="1"/>
    <col min="6" max="6" width="3.7109375" style="2" customWidth="1"/>
    <col min="7" max="7" width="18.140625" style="2" bestFit="1" customWidth="1"/>
    <col min="8" max="8" width="0.85546875" style="2" customWidth="1"/>
    <col min="9" max="9" width="9.140625" style="2" customWidth="1"/>
    <col min="10" max="10" width="12.85546875" style="2" customWidth="1"/>
    <col min="11" max="11" width="9.140625" style="2" customWidth="1"/>
    <col min="12" max="12" width="0.140625" style="2" customWidth="1"/>
    <col min="13" max="16384" width="9.140625" style="2"/>
  </cols>
  <sheetData>
    <row r="1" spans="1:12" ht="15.95" customHeight="1" x14ac:dyDescent="0.2">
      <c r="A1" s="6" t="s">
        <v>0</v>
      </c>
      <c r="B1" s="6"/>
      <c r="C1" s="6"/>
      <c r="D1" s="5"/>
      <c r="E1" s="61" t="s">
        <v>29</v>
      </c>
      <c r="F1" s="61"/>
      <c r="G1" s="61"/>
      <c r="L1" s="7"/>
    </row>
    <row r="2" spans="1:12" ht="15.95" customHeight="1" x14ac:dyDescent="0.2">
      <c r="A2" s="8" t="s">
        <v>1</v>
      </c>
      <c r="C2" s="5"/>
      <c r="E2" s="61"/>
      <c r="F2" s="61"/>
      <c r="G2" s="61"/>
      <c r="L2" s="9"/>
    </row>
    <row r="3" spans="1:12" ht="21" customHeight="1" x14ac:dyDescent="0.25">
      <c r="A3" s="62" t="s">
        <v>25</v>
      </c>
      <c r="B3" s="62"/>
      <c r="C3" s="62"/>
      <c r="D3" s="62"/>
      <c r="E3" s="62"/>
      <c r="F3" s="62"/>
      <c r="G3" s="62"/>
    </row>
    <row r="4" spans="1:12" ht="9.9499999999999993" customHeight="1" x14ac:dyDescent="0.2">
      <c r="B4" s="63"/>
      <c r="C4" s="63"/>
      <c r="D4" s="63"/>
      <c r="E4" s="63"/>
      <c r="F4" s="63"/>
      <c r="G4" s="63"/>
      <c r="H4" s="10"/>
      <c r="I4" s="10"/>
      <c r="J4" s="10"/>
      <c r="K4" s="10"/>
      <c r="L4" s="10"/>
    </row>
    <row r="5" spans="1:12" ht="335.25" customHeight="1" x14ac:dyDescent="0.2">
      <c r="A5" s="64" t="s">
        <v>39</v>
      </c>
      <c r="B5" s="64"/>
      <c r="C5" s="64"/>
      <c r="D5" s="64"/>
      <c r="E5" s="64"/>
      <c r="F5" s="64"/>
      <c r="G5" s="64"/>
      <c r="H5" s="3"/>
      <c r="I5" s="3"/>
      <c r="J5" s="3"/>
      <c r="K5" s="3"/>
      <c r="L5" s="3"/>
    </row>
    <row r="6" spans="1:12" ht="15.75" customHeight="1" thickBot="1" x14ac:dyDescent="0.25">
      <c r="A6" s="8"/>
      <c r="B6" s="5"/>
      <c r="C6" s="5"/>
      <c r="D6" s="5"/>
      <c r="E6" s="11" t="s">
        <v>14</v>
      </c>
      <c r="F6" s="5"/>
      <c r="G6" s="5"/>
    </row>
    <row r="7" spans="1:12" ht="48" customHeight="1" thickBot="1" x14ac:dyDescent="0.25">
      <c r="A7" s="18"/>
      <c r="B7" s="32" t="s">
        <v>15</v>
      </c>
      <c r="C7" s="19" t="s">
        <v>16</v>
      </c>
      <c r="D7" s="20"/>
      <c r="E7" s="21" t="s">
        <v>17</v>
      </c>
      <c r="F7" s="22"/>
      <c r="G7" s="23" t="s">
        <v>18</v>
      </c>
    </row>
    <row r="8" spans="1:12" s="12" customFormat="1" ht="30" customHeight="1" thickBot="1" x14ac:dyDescent="0.3">
      <c r="A8" s="24" t="s">
        <v>21</v>
      </c>
      <c r="B8" s="36" t="s">
        <v>34</v>
      </c>
      <c r="C8" s="45">
        <v>1</v>
      </c>
      <c r="D8" s="25" t="s">
        <v>2</v>
      </c>
      <c r="E8" s="26"/>
      <c r="F8" s="27" t="s">
        <v>2</v>
      </c>
      <c r="G8" s="28">
        <f>C8*E8</f>
        <v>0</v>
      </c>
    </row>
    <row r="9" spans="1:12" s="12" customFormat="1" ht="30" customHeight="1" thickBot="1" x14ac:dyDescent="0.3">
      <c r="A9" s="24" t="s">
        <v>22</v>
      </c>
      <c r="B9" s="37" t="s">
        <v>35</v>
      </c>
      <c r="C9" s="44">
        <v>12</v>
      </c>
      <c r="D9" s="29" t="s">
        <v>2</v>
      </c>
      <c r="E9" s="30"/>
      <c r="F9" s="31"/>
      <c r="G9" s="28">
        <f>(C9*E9)</f>
        <v>0</v>
      </c>
    </row>
    <row r="10" spans="1:12" s="12" customFormat="1" ht="30" customHeight="1" thickBot="1" x14ac:dyDescent="0.3">
      <c r="A10" s="24" t="s">
        <v>23</v>
      </c>
      <c r="B10" s="37" t="s">
        <v>36</v>
      </c>
      <c r="C10" s="44">
        <v>12</v>
      </c>
      <c r="D10" s="29" t="s">
        <v>2</v>
      </c>
      <c r="E10" s="30"/>
      <c r="F10" s="31"/>
      <c r="G10" s="28">
        <f>(C10*E10)</f>
        <v>0</v>
      </c>
    </row>
    <row r="11" spans="1:12" s="12" customFormat="1" ht="30" customHeight="1" thickBot="1" x14ac:dyDescent="0.3">
      <c r="A11" s="24" t="s">
        <v>24</v>
      </c>
      <c r="B11" s="37" t="s">
        <v>37</v>
      </c>
      <c r="C11" s="46">
        <v>3</v>
      </c>
      <c r="D11" s="29" t="s">
        <v>2</v>
      </c>
      <c r="E11" s="30"/>
      <c r="F11" s="31"/>
      <c r="G11" s="28">
        <f>(C11*E11)</f>
        <v>0</v>
      </c>
    </row>
    <row r="12" spans="1:12" ht="20.25" customHeight="1" thickBot="1" x14ac:dyDescent="0.25">
      <c r="A12" s="24" t="s">
        <v>26</v>
      </c>
      <c r="B12" s="65" t="s">
        <v>30</v>
      </c>
      <c r="C12" s="66"/>
      <c r="D12" s="66"/>
      <c r="E12" s="66"/>
      <c r="F12" s="67"/>
      <c r="G12" s="28">
        <f>SUM(G8:G11)</f>
        <v>0</v>
      </c>
    </row>
    <row r="13" spans="1:12" ht="30" customHeight="1" thickBot="1" x14ac:dyDescent="0.25">
      <c r="A13" s="29" t="s">
        <v>27</v>
      </c>
      <c r="B13" s="43"/>
      <c r="C13" s="19" t="s">
        <v>20</v>
      </c>
      <c r="D13" s="20"/>
      <c r="E13" s="21" t="s">
        <v>17</v>
      </c>
      <c r="F13" s="22"/>
      <c r="G13" s="23" t="s">
        <v>18</v>
      </c>
    </row>
    <row r="14" spans="1:12" ht="30" customHeight="1" thickBot="1" x14ac:dyDescent="0.25">
      <c r="A14" s="33" t="s">
        <v>31</v>
      </c>
      <c r="B14" s="42" t="s">
        <v>38</v>
      </c>
      <c r="C14" s="38">
        <v>8</v>
      </c>
      <c r="D14" s="35" t="s">
        <v>2</v>
      </c>
      <c r="E14" s="30"/>
      <c r="F14" s="34"/>
      <c r="G14" s="69">
        <f>(C14*E14)</f>
        <v>0</v>
      </c>
    </row>
    <row r="15" spans="1:12" ht="30" customHeight="1" thickBot="1" x14ac:dyDescent="0.25">
      <c r="A15" s="33" t="s">
        <v>32</v>
      </c>
      <c r="B15" s="47" t="s">
        <v>28</v>
      </c>
      <c r="C15" s="50"/>
      <c r="D15" s="51"/>
      <c r="E15" s="49"/>
      <c r="F15" s="52"/>
      <c r="G15" s="71">
        <v>60000</v>
      </c>
    </row>
    <row r="16" spans="1:12" ht="18" customHeight="1" thickBot="1" x14ac:dyDescent="0.25">
      <c r="A16" s="48" t="s">
        <v>33</v>
      </c>
      <c r="B16" s="65" t="s">
        <v>40</v>
      </c>
      <c r="C16" s="66"/>
      <c r="D16" s="66"/>
      <c r="E16" s="68"/>
      <c r="F16" s="67"/>
      <c r="G16" s="70">
        <f>(G12+G14+G15)</f>
        <v>60000</v>
      </c>
    </row>
    <row r="17" spans="1:7" ht="15" customHeight="1" x14ac:dyDescent="0.2">
      <c r="B17" s="39"/>
      <c r="C17" s="40"/>
      <c r="D17" s="40"/>
      <c r="E17" s="40"/>
      <c r="F17" s="40"/>
      <c r="G17" s="41"/>
    </row>
    <row r="18" spans="1:7" ht="50.1" customHeight="1" x14ac:dyDescent="0.2">
      <c r="A18" s="57" t="s">
        <v>19</v>
      </c>
      <c r="B18" s="57"/>
      <c r="C18" s="57"/>
      <c r="D18" s="57"/>
      <c r="E18" s="57"/>
      <c r="F18" s="57"/>
      <c r="G18" s="57"/>
    </row>
    <row r="19" spans="1:7" ht="9.9499999999999993" customHeight="1" thickBot="1" x14ac:dyDescent="0.25">
      <c r="A19" s="4"/>
      <c r="B19" s="15"/>
      <c r="C19" s="4"/>
      <c r="D19" s="4"/>
      <c r="E19" s="4"/>
      <c r="F19" s="4"/>
      <c r="G19" s="4"/>
    </row>
    <row r="20" spans="1:7" ht="36.75" customHeight="1" thickTop="1" thickBot="1" x14ac:dyDescent="0.25">
      <c r="A20" s="58" t="s">
        <v>13</v>
      </c>
      <c r="B20" s="59"/>
      <c r="C20" s="59"/>
      <c r="D20" s="59"/>
      <c r="E20" s="59"/>
      <c r="F20" s="59"/>
      <c r="G20" s="60"/>
    </row>
    <row r="21" spans="1:7" ht="9.9499999999999993" customHeight="1" thickTop="1" x14ac:dyDescent="0.2">
      <c r="B21" s="13"/>
      <c r="C21" s="13"/>
      <c r="D21" s="13"/>
      <c r="E21" s="13"/>
      <c r="F21" s="13"/>
      <c r="G21" s="14"/>
    </row>
    <row r="22" spans="1:7" ht="24" customHeight="1" x14ac:dyDescent="0.2">
      <c r="A22" s="56"/>
      <c r="B22" s="56"/>
      <c r="C22" s="56"/>
      <c r="D22" s="55"/>
      <c r="E22" s="55"/>
      <c r="F22" s="55"/>
      <c r="G22" s="55"/>
    </row>
    <row r="23" spans="1:7" s="1" customFormat="1" x14ac:dyDescent="0.25">
      <c r="B23" s="53" t="s">
        <v>7</v>
      </c>
      <c r="C23" s="53"/>
      <c r="D23" s="54" t="s">
        <v>12</v>
      </c>
      <c r="E23" s="54"/>
      <c r="F23" s="54"/>
      <c r="G23" s="54"/>
    </row>
    <row r="24" spans="1:7" ht="24" customHeight="1" x14ac:dyDescent="0.2">
      <c r="A24" s="17" t="s">
        <v>6</v>
      </c>
      <c r="B24" s="17"/>
      <c r="C24" s="56"/>
      <c r="D24" s="56"/>
      <c r="E24" s="56"/>
      <c r="F24" s="56"/>
      <c r="G24" s="17"/>
    </row>
    <row r="25" spans="1:7" s="1" customFormat="1" x14ac:dyDescent="0.25">
      <c r="B25" s="1" t="s">
        <v>3</v>
      </c>
      <c r="C25" s="53" t="s">
        <v>4</v>
      </c>
      <c r="D25" s="53"/>
      <c r="E25" s="53"/>
      <c r="F25" s="53"/>
      <c r="G25" s="16" t="s">
        <v>5</v>
      </c>
    </row>
    <row r="26" spans="1:7" ht="24" customHeight="1" x14ac:dyDescent="0.2">
      <c r="A26" s="56"/>
      <c r="B26" s="56"/>
      <c r="C26" s="56"/>
      <c r="D26" s="56"/>
      <c r="E26" s="56"/>
      <c r="F26" s="56"/>
      <c r="G26" s="56"/>
    </row>
    <row r="27" spans="1:7" s="1" customFormat="1" x14ac:dyDescent="0.25">
      <c r="B27" s="1" t="s">
        <v>8</v>
      </c>
      <c r="C27" s="54" t="s">
        <v>9</v>
      </c>
      <c r="D27" s="54"/>
      <c r="E27" s="54"/>
      <c r="F27" s="54"/>
      <c r="G27" s="54"/>
    </row>
    <row r="28" spans="1:7" ht="24" customHeight="1" x14ac:dyDescent="0.2">
      <c r="A28" s="56"/>
      <c r="B28" s="56"/>
      <c r="C28" s="56"/>
      <c r="D28" s="56"/>
      <c r="E28" s="56"/>
      <c r="F28" s="56"/>
      <c r="G28" s="56"/>
    </row>
    <row r="29" spans="1:7" s="1" customFormat="1" x14ac:dyDescent="0.25">
      <c r="B29" s="1" t="s">
        <v>10</v>
      </c>
      <c r="C29" s="53" t="s">
        <v>11</v>
      </c>
      <c r="D29" s="53"/>
      <c r="E29" s="53"/>
      <c r="F29" s="53"/>
      <c r="G29" s="53"/>
    </row>
    <row r="30" spans="1:7" ht="8.25" customHeight="1" x14ac:dyDescent="0.2"/>
  </sheetData>
  <sheetProtection insertColumns="0" insertRows="0" deleteColumns="0" deleteRows="0"/>
  <mergeCells count="21">
    <mergeCell ref="A18:G18"/>
    <mergeCell ref="A20:G20"/>
    <mergeCell ref="E1:G1"/>
    <mergeCell ref="E2:G2"/>
    <mergeCell ref="A3:G3"/>
    <mergeCell ref="B4:G4"/>
    <mergeCell ref="A5:G5"/>
    <mergeCell ref="B12:F12"/>
    <mergeCell ref="B16:F16"/>
    <mergeCell ref="C29:G29"/>
    <mergeCell ref="D23:G23"/>
    <mergeCell ref="B23:C23"/>
    <mergeCell ref="D22:G22"/>
    <mergeCell ref="C26:G26"/>
    <mergeCell ref="A26:B26"/>
    <mergeCell ref="A28:B28"/>
    <mergeCell ref="C28:G28"/>
    <mergeCell ref="A22:C22"/>
    <mergeCell ref="C27:G27"/>
    <mergeCell ref="C24:F24"/>
    <mergeCell ref="C25:F25"/>
  </mergeCells>
  <printOptions horizontalCentered="1"/>
  <pageMargins left="0.5" right="0.5" top="0.45" bottom="0.45" header="0.3" footer="0.3"/>
  <pageSetup scale="62" orientation="portrait" r:id="rId1"/>
  <headerFooter>
    <oddFooter>&amp;CPage 1 of 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EC6BD6244FBA4D86FE22D994254E02" ma:contentTypeVersion="16" ma:contentTypeDescription="Create a new document." ma:contentTypeScope="" ma:versionID="801ab04c144144deeb96de08ab1f327e">
  <xsd:schema xmlns:xsd="http://www.w3.org/2001/XMLSchema" xmlns:xs="http://www.w3.org/2001/XMLSchema" xmlns:p="http://schemas.microsoft.com/office/2006/metadata/properties" xmlns:ns3="cb15d0d8-7c60-4ae9-99ff-a504e10d7fa0" xmlns:ns4="84b629f1-6ac6-456d-9d2d-64a881c7737f" targetNamespace="http://schemas.microsoft.com/office/2006/metadata/properties" ma:root="true" ma:fieldsID="c6a928a63ac74e611cb36b0ba64b48c9" ns3:_="" ns4:_="">
    <xsd:import namespace="cb15d0d8-7c60-4ae9-99ff-a504e10d7fa0"/>
    <xsd:import namespace="84b629f1-6ac6-456d-9d2d-64a881c7737f"/>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3:MediaServiceObjectDetectorVersions" minOccurs="0"/>
                <xsd:element ref="ns3:MediaLengthInSeconds"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15d0d8-7c60-4ae9-99ff-a504e10d7f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SystemTags" ma:index="23"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4b629f1-6ac6-456d-9d2d-64a881c7737f"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b15d0d8-7c60-4ae9-99ff-a504e10d7fa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4FE9F7-358F-4019-99C8-A273B0FC8B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15d0d8-7c60-4ae9-99ff-a504e10d7fa0"/>
    <ds:schemaRef ds:uri="84b629f1-6ac6-456d-9d2d-64a881c773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AA0114-6A02-4C8D-9E68-6085772D97CE}">
  <ds:schemaRefs>
    <ds:schemaRef ds:uri="http://purl.org/dc/dcmitype/"/>
    <ds:schemaRef ds:uri="http://purl.org/dc/terms/"/>
    <ds:schemaRef ds:uri="http://schemas.microsoft.com/office/2006/documentManagement/types"/>
    <ds:schemaRef ds:uri="cb15d0d8-7c60-4ae9-99ff-a504e10d7fa0"/>
    <ds:schemaRef ds:uri="http://www.w3.org/XML/1998/namespace"/>
    <ds:schemaRef ds:uri="http://purl.org/dc/elements/1.1/"/>
    <ds:schemaRef ds:uri="http://schemas.openxmlformats.org/package/2006/metadata/core-properties"/>
    <ds:schemaRef ds:uri="http://schemas.microsoft.com/office/infopath/2007/PartnerControls"/>
    <ds:schemaRef ds:uri="84b629f1-6ac6-456d-9d2d-64a881c7737f"/>
    <ds:schemaRef ds:uri="http://schemas.microsoft.com/office/2006/metadata/properties"/>
  </ds:schemaRefs>
</ds:datastoreItem>
</file>

<file path=customXml/itemProps3.xml><?xml version="1.0" encoding="utf-8"?>
<ds:datastoreItem xmlns:ds="http://schemas.openxmlformats.org/officeDocument/2006/customXml" ds:itemID="{4792F89E-F5C0-4CC1-B161-166408FFCB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Company>CDVA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 Liyun@CalVet</dc:creator>
  <cp:lastModifiedBy>Dahmen, Eric@CalVet</cp:lastModifiedBy>
  <cp:lastPrinted>2020-04-28T16:42:50Z</cp:lastPrinted>
  <dcterms:created xsi:type="dcterms:W3CDTF">2019-02-25T20:49:00Z</dcterms:created>
  <dcterms:modified xsi:type="dcterms:W3CDTF">2026-08-04T14:52:27Z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0x010100BCEC6BD6244FBA4D86FE22D994254E02</vt:lpwstr>
  </property>
</Properties>
</file>