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N:\0 - Homes Contracts\HQ\HS or HA - General Fund Contracts\FY 26_27\26HS0013 - Equipment Maintenance and Repair Services - Kubota and John Deere\4 - Solicitation and Exemption\4 - IFB\"/>
    </mc:Choice>
  </mc:AlternateContent>
  <xr:revisionPtr revIDLastSave="0" documentId="13_ncr:1_{08BEDB85-E471-4726-9C06-37E96C1FE486}" xr6:coauthVersionLast="47" xr6:coauthVersionMax="47" xr10:uidLastSave="{00000000-0000-0000-0000-000000000000}"/>
  <bookViews>
    <workbookView xWindow="-28920" yWindow="-4350" windowWidth="29040" windowHeight="15720" xr2:uid="{00000000-000D-0000-FFFF-FFFF00000000}"/>
  </bookViews>
  <sheets>
    <sheet name="Rate Sheet" sheetId="1" r:id="rId1"/>
  </sheets>
  <definedNames>
    <definedName name="_xlnm.Print_Area" localSheetId="0">'Rate Sheet'!$A$1:$G$10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G9" i="1"/>
  <c r="G10" i="1"/>
  <c r="G11" i="1" l="1"/>
  <c r="G16" i="1" s="1"/>
</calcChain>
</file>

<file path=xl/sharedStrings.xml><?xml version="1.0" encoding="utf-8"?>
<sst xmlns="http://schemas.openxmlformats.org/spreadsheetml/2006/main" count="40" uniqueCount="31">
  <si>
    <t>x</t>
  </si>
  <si>
    <t>=</t>
  </si>
  <si>
    <t>A.</t>
  </si>
  <si>
    <t>Subtotals</t>
  </si>
  <si>
    <t>Description of Service</t>
  </si>
  <si>
    <t>Enter the quote in the yellow-highlighted area.</t>
  </si>
  <si>
    <t>Parts</t>
  </si>
  <si>
    <t>X</t>
  </si>
  <si>
    <t>B.</t>
  </si>
  <si>
    <t>Emergency Repair Services</t>
  </si>
  <si>
    <t>Maximum Amount</t>
  </si>
  <si>
    <t>Subtotal</t>
  </si>
  <si>
    <t>The undersigned Contractor hereby proposes to furnish all travel, labor, licenses, permits, certifications, and any other item of expense to perform services for the California Central Coast Veterans Cemetery (CCCVC), located at 2900 Parker Flats Road, Seaside, CA 93955 in accordance with the specifications and provisions stated in the solicitation package.</t>
  </si>
  <si>
    <t>Company Name:</t>
  </si>
  <si>
    <t>Signature:</t>
  </si>
  <si>
    <t>Print Name:</t>
  </si>
  <si>
    <t>Company Address:</t>
  </si>
  <si>
    <t>Title:</t>
  </si>
  <si>
    <t>Company City:</t>
  </si>
  <si>
    <t>Date:</t>
  </si>
  <si>
    <t>Company State and Zip Code:</t>
  </si>
  <si>
    <r>
      <t xml:space="preserve">This Rate Sheet </t>
    </r>
    <r>
      <rPr>
        <b/>
        <sz val="12"/>
        <rFont val="Arial"/>
        <family val="2"/>
      </rPr>
      <t>MUST</t>
    </r>
    <r>
      <rPr>
        <sz val="12"/>
        <rFont val="Arial"/>
        <family val="2"/>
      </rPr>
      <t xml:space="preserve"> be signed and returned.
The bid must be transmitted in accordance with the solicitation instructions. </t>
    </r>
  </si>
  <si>
    <t xml:space="preserve"> EQUIPMENT MAINTENANCE AND REPAIR SERVICES</t>
  </si>
  <si>
    <t>C.</t>
  </si>
  <si>
    <t>D.</t>
  </si>
  <si>
    <t>Non- Emergency Repair Services</t>
  </si>
  <si>
    <r>
      <t xml:space="preserve">Submission of this attachment is </t>
    </r>
    <r>
      <rPr>
        <b/>
        <sz val="12"/>
        <rFont val="Arial"/>
        <family val="2"/>
      </rPr>
      <t>MANDATORY</t>
    </r>
    <r>
      <rPr>
        <sz val="12"/>
        <rFont val="Arial"/>
        <family val="2"/>
      </rPr>
      <t xml:space="preserve">. Upon award, the quote below will become part of the Agreement in Exhibit B-1, Rate Sheet. The proposer shall enter the rates in the yellow-highlighted section below. An all-inclusive rate is required for the items listed. A zero dollar ($0.00) amount entered for any and all items will be understood by the State that the proposer will perform any such services at no cost to the State. However, failure to indicate a dollar amount in any item may be grounds to reject the entire quote. Altering this document shall result in the proposer's quote being rejected.
The Basis of the Award shall be used to determine the lowest responsible quote. The State makes no guarantee, expressed or implied, on the actual amount of services that shall be required for this Agreement and is subject to change based on the needs of the Home.  However, the rates quoted by the proposer shall be binding for the term of the Agreement, including any extension of the term through a formal amendment. Estimated quantities are for evaluation purposes only and are not guarantees.
</t>
    </r>
  </si>
  <si>
    <t>Hourly Rate</t>
  </si>
  <si>
    <t>Number of Visits per Term of Contract</t>
  </si>
  <si>
    <t>Basis of Award = Sum of (A Thru F)</t>
  </si>
  <si>
    <t xml:space="preserve">Regular Semiannual Maintenance on all equipment (Monday - Friday 8:00am to 4:30pm)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</si>
</sst>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8" x14ac:knownFonts="1">
    <font>
      <sz val="11"/>
      <color theme="1"/>
      <name val="Calibri"/>
      <family val="2"/>
      <scheme val="minor"/>
    </font>
    <font>
      <sz val="11"/>
      <color theme="1"/>
      <name val="Calibri"/>
      <family val="2"/>
      <scheme val="minor"/>
    </font>
    <font>
      <sz val="12"/>
      <name val="Arial"/>
      <family val="2"/>
    </font>
    <font>
      <b/>
      <sz val="12"/>
      <name val="Arial"/>
      <family val="2"/>
    </font>
    <font>
      <i/>
      <sz val="12"/>
      <name val="Arial"/>
      <family val="2"/>
    </font>
    <font>
      <sz val="12"/>
      <color theme="1"/>
      <name val="Arial"/>
      <family val="2"/>
    </font>
    <font>
      <sz val="12"/>
      <color rgb="FF000000"/>
      <name val="Arial"/>
      <family val="2"/>
    </font>
    <font>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6">
    <xf numFmtId="0" fontId="0" fillId="0" borderId="0" xfId="0"/>
    <xf numFmtId="0" fontId="2" fillId="0" borderId="0" xfId="0" applyFont="1"/>
    <xf numFmtId="0" fontId="2" fillId="0" borderId="0" xfId="0" applyFont="1" applyAlignment="1">
      <alignment vertical="top" wrapText="1"/>
    </xf>
    <xf numFmtId="3" fontId="2" fillId="0" borderId="3" xfId="0" applyNumberFormat="1" applyFont="1" applyBorder="1" applyAlignment="1">
      <alignment horizontal="center" vertical="center"/>
    </xf>
    <xf numFmtId="0" fontId="2" fillId="2" borderId="0" xfId="0" applyFont="1" applyFill="1"/>
    <xf numFmtId="0" fontId="2" fillId="2" borderId="0" xfId="0" applyFont="1" applyFill="1" applyAlignment="1">
      <alignment horizontal="left"/>
    </xf>
    <xf numFmtId="0" fontId="2" fillId="0" borderId="0" xfId="0" applyFont="1" applyAlignment="1">
      <alignment horizontal="left"/>
    </xf>
    <xf numFmtId="0" fontId="2" fillId="2" borderId="0" xfId="0" applyFont="1" applyFill="1" applyAlignment="1">
      <alignment vertical="top"/>
    </xf>
    <xf numFmtId="0" fontId="2" fillId="0" borderId="0" xfId="0" applyFont="1" applyAlignment="1">
      <alignment horizontal="right"/>
    </xf>
    <xf numFmtId="0" fontId="2" fillId="0" borderId="0" xfId="0" applyFont="1" applyAlignment="1">
      <alignment wrapText="1"/>
    </xf>
    <xf numFmtId="0" fontId="4" fillId="2" borderId="0" xfId="0" applyFont="1" applyFill="1" applyAlignment="1">
      <alignment horizontal="center"/>
    </xf>
    <xf numFmtId="0" fontId="2" fillId="4" borderId="8" xfId="0" applyFont="1" applyFill="1" applyBorder="1"/>
    <xf numFmtId="0" fontId="2" fillId="0" borderId="5" xfId="0" applyFont="1" applyBorder="1" applyAlignment="1">
      <alignment horizontal="center" vertical="center"/>
    </xf>
    <xf numFmtId="44" fontId="2" fillId="3" borderId="3" xfId="1" applyFont="1" applyFill="1" applyBorder="1" applyAlignment="1" applyProtection="1">
      <alignment horizontal="center" vertical="center"/>
      <protection locked="0"/>
    </xf>
    <xf numFmtId="0" fontId="2" fillId="0" borderId="6" xfId="0" quotePrefix="1" applyFont="1" applyBorder="1" applyAlignment="1">
      <alignment horizontal="center" vertical="center"/>
    </xf>
    <xf numFmtId="0" fontId="3" fillId="4" borderId="9"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0" borderId="3" xfId="0" quotePrefix="1" applyFont="1" applyBorder="1" applyAlignment="1">
      <alignment horizontal="center" vertical="center" wrapText="1"/>
    </xf>
    <xf numFmtId="44" fontId="2" fillId="3" borderId="3" xfId="1" applyFont="1" applyFill="1" applyBorder="1" applyAlignment="1" applyProtection="1">
      <alignment horizontal="center" vertical="center"/>
    </xf>
    <xf numFmtId="44" fontId="2" fillId="0" borderId="3" xfId="0" applyNumberFormat="1" applyFont="1" applyBorder="1" applyAlignment="1">
      <alignment vertical="center"/>
    </xf>
    <xf numFmtId="0" fontId="2" fillId="0" borderId="0" xfId="0" quotePrefix="1" applyFont="1" applyAlignment="1">
      <alignment horizontal="center" vertical="center"/>
    </xf>
    <xf numFmtId="0" fontId="2" fillId="0" borderId="3" xfId="0" quotePrefix="1" applyFont="1" applyBorder="1" applyAlignment="1">
      <alignment horizontal="center" vertical="center"/>
    </xf>
    <xf numFmtId="0" fontId="2" fillId="4" borderId="3" xfId="0" quotePrefix="1" applyFont="1" applyFill="1" applyBorder="1" applyAlignment="1">
      <alignment horizontal="center" vertical="center"/>
    </xf>
    <xf numFmtId="0" fontId="3" fillId="4" borderId="3" xfId="0" applyFont="1" applyFill="1" applyBorder="1" applyAlignment="1">
      <alignment horizontal="center" vertical="center"/>
    </xf>
    <xf numFmtId="0" fontId="6" fillId="0" borderId="0" xfId="0" applyFont="1" applyAlignment="1">
      <alignment vertical="center"/>
    </xf>
    <xf numFmtId="0" fontId="6" fillId="0" borderId="0" xfId="0" applyFont="1" applyAlignment="1">
      <alignment vertical="center" wrapText="1"/>
    </xf>
    <xf numFmtId="0" fontId="6" fillId="0" borderId="0" xfId="0" applyFont="1" applyAlignment="1">
      <alignment horizontal="center" vertical="center"/>
    </xf>
    <xf numFmtId="0" fontId="5" fillId="0" borderId="0" xfId="0" applyFont="1"/>
    <xf numFmtId="0" fontId="5" fillId="0" borderId="3" xfId="0" applyFont="1" applyBorder="1" applyAlignment="1">
      <alignment horizontal="left" vertical="center" wrapText="1"/>
    </xf>
    <xf numFmtId="8" fontId="2" fillId="0" borderId="3" xfId="0" quotePrefix="1" applyNumberFormat="1" applyFont="1" applyBorder="1" applyAlignment="1">
      <alignment horizontal="center" vertical="center"/>
    </xf>
    <xf numFmtId="44" fontId="2" fillId="0" borderId="3" xfId="1" applyFont="1" applyBorder="1" applyAlignment="1" applyProtection="1">
      <alignment vertical="center"/>
    </xf>
    <xf numFmtId="44" fontId="2" fillId="0" borderId="3" xfId="1" applyFont="1" applyBorder="1" applyAlignment="1">
      <alignment vertical="center"/>
    </xf>
    <xf numFmtId="0" fontId="5" fillId="0" borderId="6" xfId="0" applyFont="1" applyBorder="1" applyAlignment="1">
      <alignment horizontal="left"/>
    </xf>
    <xf numFmtId="0" fontId="5" fillId="0" borderId="7" xfId="0" applyFont="1" applyBorder="1" applyAlignment="1">
      <alignment horizontal="left"/>
    </xf>
    <xf numFmtId="0" fontId="2" fillId="0" borderId="0" xfId="0" applyFont="1" applyAlignment="1">
      <alignment horizontal="left" vertical="top" wrapText="1"/>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4" xfId="0" applyFont="1" applyBorder="1" applyAlignment="1">
      <alignment horizontal="right" vertical="center"/>
    </xf>
    <xf numFmtId="0" fontId="3" fillId="0" borderId="6" xfId="0" applyFont="1" applyBorder="1" applyAlignment="1">
      <alignment horizontal="right" vertical="center"/>
    </xf>
    <xf numFmtId="0" fontId="3" fillId="0" borderId="10" xfId="0" applyFont="1" applyBorder="1" applyAlignment="1">
      <alignment horizontal="right" vertical="center"/>
    </xf>
    <xf numFmtId="0" fontId="6" fillId="0" borderId="0" xfId="0" applyFont="1" applyAlignment="1">
      <alignment horizontal="left"/>
    </xf>
    <xf numFmtId="0" fontId="7" fillId="0" borderId="0" xfId="0" applyFont="1"/>
    <xf numFmtId="0" fontId="7" fillId="0" borderId="7" xfId="0" applyFont="1" applyBorder="1"/>
    <xf numFmtId="0" fontId="2" fillId="0" borderId="4" xfId="0" applyFont="1" applyBorder="1" applyAlignment="1">
      <alignment horizontal="left" vertical="center"/>
    </xf>
    <xf numFmtId="0" fontId="2" fillId="0" borderId="6" xfId="0" applyFont="1" applyBorder="1" applyAlignment="1">
      <alignment horizontal="left" vertical="center"/>
    </xf>
    <xf numFmtId="0" fontId="2" fillId="0" borderId="10" xfId="0" applyFont="1" applyBorder="1" applyAlignment="1">
      <alignment horizontal="left" vertical="center"/>
    </xf>
    <xf numFmtId="0" fontId="3" fillId="4" borderId="4"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10" xfId="0" applyFont="1" applyFill="1" applyBorder="1" applyAlignment="1">
      <alignment horizontal="center" vertical="center"/>
    </xf>
    <xf numFmtId="0" fontId="2" fillId="2" borderId="0" xfId="0" applyFont="1" applyFill="1" applyAlignment="1">
      <alignment horizontal="right"/>
    </xf>
    <xf numFmtId="0" fontId="3"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justify" vertical="top" wrapText="1"/>
    </xf>
  </cellXfs>
  <cellStyles count="2">
    <cellStyle name="Currency" xfId="1" builtinId="4"/>
    <cellStyle name="Normal" xfId="0" builtinId="0"/>
  </cellStyles>
  <dxfs count="8">
    <dxf>
      <font>
        <b val="0"/>
        <strike val="0"/>
        <outline val="0"/>
        <shadow val="0"/>
        <u val="none"/>
        <vertAlign val="baseline"/>
        <sz val="12"/>
        <color auto="1"/>
        <name val="Arial"/>
        <scheme val="none"/>
      </font>
      <numFmt numFmtId="34" formatCode="_(&quot;$&quot;* #,##0.00_);_(&quot;$&quot;* \(#,##0.00\);_(&quot;$&quot;*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2"/>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2"/>
        <color auto="1"/>
        <name val="Arial"/>
        <scheme val="none"/>
      </font>
      <numFmt numFmtId="12" formatCode="&quot;$&quot;#,##0.00_);[Red]\(&quot;$&quot;#,##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2"/>
        <color auto="1"/>
        <name val="Arial"/>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2"/>
        <color auto="1"/>
        <name val="Arial"/>
        <scheme val="none"/>
      </font>
      <alignment horizontal="center" vertical="center" textRotation="0" wrapText="0" indent="0" justifyLastLine="0" shrinkToFit="0" readingOrder="0"/>
      <protection locked="1" hidden="0"/>
    </dxf>
    <dxf>
      <border>
        <bottom style="medium">
          <color indexed="64"/>
        </bottom>
      </border>
    </dxf>
    <dxf>
      <font>
        <b val="0"/>
        <strike val="0"/>
        <outline val="0"/>
        <shadow val="0"/>
        <u val="none"/>
        <vertAlign val="baseline"/>
        <sz val="12"/>
        <color auto="1"/>
        <name val="Arial"/>
        <scheme val="none"/>
      </font>
      <fill>
        <patternFill patternType="solid">
          <fgColor indexed="64"/>
          <bgColor theme="0" tint="-0.249977111117893"/>
        </patternFill>
      </fill>
      <alignment horizontal="center" vertical="center" textRotation="0" wrapText="0" indent="0" justifyLastLine="0" shrinkToFit="0" readingOrder="0"/>
      <border diagonalUp="0" diagonalDown="0" outline="0">
        <left style="medium">
          <color auto="1"/>
        </left>
        <right style="medium">
          <color auto="1"/>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4" displayName="Table14" ref="C7:G10" totalsRowShown="0" headerRowDxfId="7" dataDxfId="5" headerRowBorderDxfId="6">
  <tableColumns count="5">
    <tableColumn id="1" xr3:uid="{00000000-0010-0000-0000-000001000000}" name="Number of Visits per Term of Contract" dataDxfId="4"/>
    <tableColumn id="4" xr3:uid="{00000000-0010-0000-0000-000004000000}" name="x" dataDxfId="3">
      <calculatedColumnFormula>(#REF!*Table14[[#This Row],[Number of Visits per Term of Contract]])+#REF!</calculatedColumnFormula>
    </tableColumn>
    <tableColumn id="5" xr3:uid="{00000000-0010-0000-0000-000005000000}" name="Hourly Rate" dataDxfId="2"/>
    <tableColumn id="2" xr3:uid="{00000000-0010-0000-0000-000002000000}" name="=" dataDxfId="1"/>
    <tableColumn id="6" xr3:uid="{00000000-0010-0000-0000-000006000000}" name="Subtotals" dataDxfId="0">
      <calculatedColumnFormula>(Table14[[#This Row],[Number of Visits per Term of Contract]]*Table14[[#This Row],[Hourly Rate]])</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
  <sheetViews>
    <sheetView showGridLines="0" tabSelected="1" view="pageLayout" zoomScale="75" zoomScaleNormal="90" zoomScalePageLayoutView="75" workbookViewId="0">
      <selection activeCell="C10" sqref="C10"/>
    </sheetView>
  </sheetViews>
  <sheetFormatPr defaultColWidth="9.140625" defaultRowHeight="15" x14ac:dyDescent="0.2"/>
  <cols>
    <col min="1" max="1" width="5.7109375" style="1" customWidth="1"/>
    <col min="2" max="2" width="46" style="1" customWidth="1"/>
    <col min="3" max="3" width="19.7109375" style="1" customWidth="1"/>
    <col min="4" max="4" width="4.7109375" style="1" customWidth="1"/>
    <col min="5" max="5" width="16.85546875" style="1" customWidth="1"/>
    <col min="6" max="6" width="3.7109375" style="1" customWidth="1"/>
    <col min="7" max="7" width="22.42578125" style="1" customWidth="1"/>
    <col min="8" max="8" width="12.85546875" style="1" customWidth="1"/>
    <col min="9" max="9" width="9.140625" style="1" customWidth="1"/>
    <col min="10" max="10" width="0.140625" style="1" customWidth="1"/>
    <col min="11" max="16384" width="9.140625" style="1"/>
  </cols>
  <sheetData>
    <row r="1" spans="1:10" ht="15.95" customHeight="1" x14ac:dyDescent="0.2">
      <c r="A1" s="5"/>
      <c r="B1" s="5"/>
      <c r="C1" s="5"/>
      <c r="D1" s="4"/>
      <c r="E1" s="52"/>
      <c r="F1" s="52"/>
      <c r="G1" s="52"/>
      <c r="J1" s="6"/>
    </row>
    <row r="2" spans="1:10" ht="15.95" customHeight="1" x14ac:dyDescent="0.2">
      <c r="A2" s="7"/>
      <c r="C2" s="4"/>
      <c r="E2" s="52"/>
      <c r="F2" s="52"/>
      <c r="G2" s="52"/>
      <c r="J2" s="8"/>
    </row>
    <row r="3" spans="1:10" ht="21" customHeight="1" x14ac:dyDescent="0.25">
      <c r="A3" s="53" t="s">
        <v>22</v>
      </c>
      <c r="B3" s="53"/>
      <c r="C3" s="53"/>
      <c r="D3" s="53"/>
      <c r="E3" s="53"/>
      <c r="F3" s="53"/>
      <c r="G3" s="53"/>
    </row>
    <row r="4" spans="1:10" ht="15.75" customHeight="1" x14ac:dyDescent="0.2">
      <c r="B4" s="54"/>
      <c r="C4" s="54"/>
      <c r="D4" s="54"/>
      <c r="E4" s="54"/>
      <c r="F4" s="54"/>
      <c r="G4" s="54"/>
      <c r="H4" s="9"/>
      <c r="I4" s="9"/>
      <c r="J4" s="9"/>
    </row>
    <row r="5" spans="1:10" ht="164.25" customHeight="1" x14ac:dyDescent="0.2">
      <c r="A5" s="55" t="s">
        <v>26</v>
      </c>
      <c r="B5" s="55"/>
      <c r="C5" s="55"/>
      <c r="D5" s="55"/>
      <c r="E5" s="55"/>
      <c r="F5" s="55"/>
      <c r="G5" s="55"/>
      <c r="H5" s="2"/>
      <c r="I5" s="2"/>
      <c r="J5" s="2"/>
    </row>
    <row r="6" spans="1:10" ht="24.75" customHeight="1" thickBot="1" x14ac:dyDescent="0.25">
      <c r="A6" s="7"/>
      <c r="B6" s="4"/>
      <c r="C6" s="4"/>
      <c r="D6" s="4"/>
      <c r="E6" s="10" t="s">
        <v>5</v>
      </c>
      <c r="F6" s="4"/>
      <c r="G6" s="4"/>
    </row>
    <row r="7" spans="1:10" ht="48.75" customHeight="1" x14ac:dyDescent="0.2">
      <c r="A7" s="11"/>
      <c r="B7" s="15" t="s">
        <v>4</v>
      </c>
      <c r="C7" s="16" t="s">
        <v>28</v>
      </c>
      <c r="D7" s="17" t="s">
        <v>0</v>
      </c>
      <c r="E7" s="18" t="s">
        <v>27</v>
      </c>
      <c r="F7" s="16" t="s">
        <v>1</v>
      </c>
      <c r="G7" s="19" t="s">
        <v>3</v>
      </c>
    </row>
    <row r="8" spans="1:10" ht="45.75" customHeight="1" x14ac:dyDescent="0.2">
      <c r="A8" s="12" t="s">
        <v>2</v>
      </c>
      <c r="B8" s="31" t="s">
        <v>30</v>
      </c>
      <c r="C8" s="3">
        <v>6</v>
      </c>
      <c r="D8" s="20" t="s">
        <v>7</v>
      </c>
      <c r="E8" s="13"/>
      <c r="F8" s="24" t="s">
        <v>1</v>
      </c>
      <c r="G8" s="33">
        <f>(Table14[[#This Row],[Number of Visits per Term of Contract]]*Table14[[#This Row],[Hourly Rate]])</f>
        <v>0</v>
      </c>
    </row>
    <row r="9" spans="1:10" ht="36.75" customHeight="1" x14ac:dyDescent="0.2">
      <c r="A9" s="12" t="s">
        <v>8</v>
      </c>
      <c r="B9" s="31" t="s">
        <v>25</v>
      </c>
      <c r="C9" s="3">
        <v>3</v>
      </c>
      <c r="D9" s="32" t="s">
        <v>7</v>
      </c>
      <c r="E9" s="21"/>
      <c r="F9" s="24" t="s">
        <v>1</v>
      </c>
      <c r="G9" s="33">
        <f>(Table14[[#This Row],[Number of Visits per Term of Contract]]*Table14[[#This Row],[Hourly Rate]])</f>
        <v>0</v>
      </c>
    </row>
    <row r="10" spans="1:10" ht="40.5" customHeight="1" x14ac:dyDescent="0.2">
      <c r="A10" s="12" t="s">
        <v>23</v>
      </c>
      <c r="B10" s="31" t="s">
        <v>9</v>
      </c>
      <c r="C10" s="3">
        <v>3</v>
      </c>
      <c r="D10" s="20" t="s">
        <v>7</v>
      </c>
      <c r="E10" s="21"/>
      <c r="F10" s="24" t="s">
        <v>1</v>
      </c>
      <c r="G10" s="33">
        <f>(Table14[[#This Row],[Number of Visits per Term of Contract]]*Table14[[#This Row],[Hourly Rate]])</f>
        <v>0</v>
      </c>
    </row>
    <row r="11" spans="1:10" ht="39" customHeight="1" x14ac:dyDescent="0.2">
      <c r="A11" s="40" t="s">
        <v>11</v>
      </c>
      <c r="B11" s="41"/>
      <c r="C11" s="41"/>
      <c r="D11" s="41"/>
      <c r="E11" s="42"/>
      <c r="F11" s="24" t="s">
        <v>1</v>
      </c>
      <c r="G11" s="22">
        <f>SUM(Table14[Subtotals])</f>
        <v>0</v>
      </c>
    </row>
    <row r="12" spans="1:10" ht="16.5" customHeight="1" x14ac:dyDescent="0.2">
      <c r="F12" s="23"/>
    </row>
    <row r="13" spans="1:10" ht="42.75" customHeight="1" x14ac:dyDescent="0.2">
      <c r="A13" s="49" t="s">
        <v>4</v>
      </c>
      <c r="B13" s="50"/>
      <c r="C13" s="50"/>
      <c r="D13" s="50"/>
      <c r="E13" s="51"/>
      <c r="F13" s="25"/>
      <c r="G13" s="26" t="s">
        <v>10</v>
      </c>
    </row>
    <row r="14" spans="1:10" ht="33" customHeight="1" x14ac:dyDescent="0.2">
      <c r="A14" s="12" t="s">
        <v>24</v>
      </c>
      <c r="B14" s="46" t="s">
        <v>6</v>
      </c>
      <c r="C14" s="47"/>
      <c r="D14" s="47"/>
      <c r="E14" s="48"/>
      <c r="F14" s="14" t="s">
        <v>1</v>
      </c>
      <c r="G14" s="34">
        <v>10500</v>
      </c>
    </row>
    <row r="15" spans="1:10" ht="20.25" customHeight="1" x14ac:dyDescent="0.2">
      <c r="F15" s="14"/>
    </row>
    <row r="16" spans="1:10" ht="33" customHeight="1" x14ac:dyDescent="0.2">
      <c r="A16" s="40" t="s">
        <v>29</v>
      </c>
      <c r="B16" s="41"/>
      <c r="C16" s="41"/>
      <c r="D16" s="41"/>
      <c r="E16" s="42"/>
      <c r="F16" s="14" t="s">
        <v>1</v>
      </c>
      <c r="G16" s="34">
        <f>(G11+G14)</f>
        <v>10500</v>
      </c>
    </row>
    <row r="17" spans="1:7" ht="12" customHeight="1" x14ac:dyDescent="0.2"/>
    <row r="18" spans="1:7" ht="46.5" customHeight="1" x14ac:dyDescent="0.2">
      <c r="A18" s="37" t="s">
        <v>12</v>
      </c>
      <c r="B18" s="37"/>
      <c r="C18" s="37"/>
      <c r="D18" s="37"/>
      <c r="E18" s="37"/>
      <c r="F18" s="37"/>
      <c r="G18" s="37"/>
    </row>
    <row r="19" spans="1:7" x14ac:dyDescent="0.2">
      <c r="A19" s="37"/>
      <c r="B19" s="37"/>
      <c r="C19" s="37"/>
      <c r="D19" s="37"/>
      <c r="E19" s="37"/>
      <c r="F19" s="37"/>
      <c r="G19" s="37"/>
    </row>
    <row r="20" spans="1:7" ht="39" customHeight="1" x14ac:dyDescent="0.2">
      <c r="A20" s="38" t="s">
        <v>21</v>
      </c>
      <c r="B20" s="39"/>
      <c r="C20" s="39"/>
      <c r="D20" s="39"/>
      <c r="E20" s="39"/>
      <c r="F20" s="39"/>
      <c r="G20" s="39"/>
    </row>
    <row r="21" spans="1:7" ht="9" customHeight="1" x14ac:dyDescent="0.2"/>
    <row r="22" spans="1:7" ht="6.75" customHeight="1" x14ac:dyDescent="0.2"/>
    <row r="23" spans="1:7" x14ac:dyDescent="0.2">
      <c r="A23" s="27"/>
      <c r="B23" s="28"/>
      <c r="C23" s="29"/>
      <c r="D23" s="43" t="s">
        <v>13</v>
      </c>
      <c r="E23" s="44"/>
      <c r="F23" s="44"/>
      <c r="G23" s="44"/>
    </row>
    <row r="24" spans="1:7" x14ac:dyDescent="0.2">
      <c r="A24" s="36" t="s">
        <v>14</v>
      </c>
      <c r="B24" s="36"/>
      <c r="C24" s="30"/>
      <c r="D24" s="45"/>
      <c r="E24" s="45"/>
      <c r="F24" s="45"/>
      <c r="G24" s="45"/>
    </row>
    <row r="25" spans="1:7" ht="45.75" customHeight="1" x14ac:dyDescent="0.2">
      <c r="A25" s="35" t="s">
        <v>15</v>
      </c>
      <c r="B25" s="35"/>
      <c r="C25" s="30"/>
      <c r="D25" s="35" t="s">
        <v>16</v>
      </c>
      <c r="E25" s="35"/>
      <c r="F25" s="35"/>
      <c r="G25" s="35"/>
    </row>
    <row r="26" spans="1:7" ht="40.5" customHeight="1" x14ac:dyDescent="0.2">
      <c r="A26" s="35" t="s">
        <v>17</v>
      </c>
      <c r="B26" s="35"/>
      <c r="C26" s="30"/>
      <c r="D26" s="35" t="s">
        <v>18</v>
      </c>
      <c r="E26" s="35"/>
      <c r="F26" s="35"/>
      <c r="G26" s="35"/>
    </row>
    <row r="27" spans="1:7" ht="39.75" customHeight="1" x14ac:dyDescent="0.2">
      <c r="A27" s="35" t="s">
        <v>19</v>
      </c>
      <c r="B27" s="35"/>
      <c r="C27" s="30"/>
      <c r="D27" s="36" t="s">
        <v>20</v>
      </c>
      <c r="E27" s="36"/>
      <c r="F27" s="36"/>
      <c r="G27" s="36"/>
    </row>
    <row r="30" spans="1:7" ht="26.25" customHeight="1" x14ac:dyDescent="0.2"/>
  </sheetData>
  <sheetProtection formatCells="0" formatColumns="0" formatRows="0" insertColumns="0" insertRows="0" insertHyperlinks="0" deleteColumns="0" deleteRows="0" selectLockedCells="1" sort="0" autoFilter="0" pivotTables="0" selectUnlockedCells="1"/>
  <mergeCells count="19">
    <mergeCell ref="A11:E11"/>
    <mergeCell ref="B14:E14"/>
    <mergeCell ref="A13:E13"/>
    <mergeCell ref="E1:G1"/>
    <mergeCell ref="E2:G2"/>
    <mergeCell ref="A3:G3"/>
    <mergeCell ref="B4:G4"/>
    <mergeCell ref="A5:G5"/>
    <mergeCell ref="A27:B27"/>
    <mergeCell ref="D27:G27"/>
    <mergeCell ref="A18:G19"/>
    <mergeCell ref="A20:G20"/>
    <mergeCell ref="A16:E16"/>
    <mergeCell ref="D23:G24"/>
    <mergeCell ref="A24:B24"/>
    <mergeCell ref="A25:B25"/>
    <mergeCell ref="D25:G25"/>
    <mergeCell ref="A26:B26"/>
    <mergeCell ref="D26:G26"/>
  </mergeCells>
  <printOptions horizontalCentered="1"/>
  <pageMargins left="0.45041666666666669" right="0.38333333333333336" top="0.75" bottom="0.75" header="0.3" footer="0.3"/>
  <pageSetup paperSize="9" scale="79" orientation="portrait" r:id="rId1"/>
  <headerFooter>
    <oddHeader>&amp;L&amp;"Arial,Regular"&amp;12California Department of Veterans Affairs
Quote Rate Sheet&amp;R&amp;"Arial,Regular"&amp;12   Solicitation Number : 26HS0013 &amp;"-,Regular"&amp;11
&amp;"Arial,Regular"&amp;12TBD</oddHeader>
    <oddFooter>&amp;CPage 1 of 1</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d03f03d-f0a6-4228-96b6-7b6076b8c8b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7670AC76A36BF49B9A3478EAE25F4A6" ma:contentTypeVersion="14" ma:contentTypeDescription="Create a new document." ma:contentTypeScope="" ma:versionID="2dd7ff0677cca138e734d7fd42924021">
  <xsd:schema xmlns:xsd="http://www.w3.org/2001/XMLSchema" xmlns:xs="http://www.w3.org/2001/XMLSchema" xmlns:p="http://schemas.microsoft.com/office/2006/metadata/properties" xmlns:ns3="7d03f03d-f0a6-4228-96b6-7b6076b8c8bb" xmlns:ns4="e2a63ecb-40ec-4004-baa0-47ad3589fe30" targetNamespace="http://schemas.microsoft.com/office/2006/metadata/properties" ma:root="true" ma:fieldsID="53b82b44bda0b1190e9eac5648dec30a" ns3:_="" ns4:_="">
    <xsd:import namespace="7d03f03d-f0a6-4228-96b6-7b6076b8c8bb"/>
    <xsd:import namespace="e2a63ecb-40ec-4004-baa0-47ad3589fe3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ServiceSystemTags" minOccurs="0"/>
                <xsd:element ref="ns3:MediaServiceSearchProperties"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03f03d-f0a6-4228-96b6-7b6076b8c8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2a63ecb-40ec-4004-baa0-47ad3589fe3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0D4081-BD89-448A-ACE5-6B3FF88F20D3}">
  <ds:schemaRefs>
    <ds:schemaRef ds:uri="http://schemas.microsoft.com/office/infopath/2007/PartnerControls"/>
    <ds:schemaRef ds:uri="http://schemas.openxmlformats.org/package/2006/metadata/core-properties"/>
    <ds:schemaRef ds:uri="7d03f03d-f0a6-4228-96b6-7b6076b8c8bb"/>
    <ds:schemaRef ds:uri="http://schemas.microsoft.com/office/2006/documentManagement/types"/>
    <ds:schemaRef ds:uri="http://purl.org/dc/terms/"/>
    <ds:schemaRef ds:uri="http://www.w3.org/XML/1998/namespace"/>
    <ds:schemaRef ds:uri="e2a63ecb-40ec-4004-baa0-47ad3589fe30"/>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43CDEB2B-90E6-4F25-A492-9820DE582A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03f03d-f0a6-4228-96b6-7b6076b8c8bb"/>
    <ds:schemaRef ds:uri="e2a63ecb-40ec-4004-baa0-47ad3589f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099114-0A7C-4DC7-B9F3-AACEA311F9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Company>CDVA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 Liyun@CalVet</dc:creator>
  <cp:lastModifiedBy>Sharif, Mohammad@CalVet</cp:lastModifiedBy>
  <cp:lastPrinted>2026-04-13T22:22:53Z</cp:lastPrinted>
  <dcterms:created xsi:type="dcterms:W3CDTF">2019-02-25T20:49:00Z</dcterms:created>
  <dcterms:modified xsi:type="dcterms:W3CDTF">2026-08-20T21:50:20Z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0x010100E7670AC76A36BF49B9A3478EAE25F4A6</vt:lpwstr>
  </property>
</Properties>
</file>