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calparks-my.sharepoint.com/personal/ryan_thorne_parks_ca_gov/Documents/Desktop/Ryan's Contract Folder/FY 26/C26925005 - Backflow and Fire Ext Testing Combined/"/>
    </mc:Choice>
  </mc:AlternateContent>
  <xr:revisionPtr revIDLastSave="681" documentId="8_{E01196C7-3B15-49A3-9415-76EB865C93EE}" xr6:coauthVersionLast="47" xr6:coauthVersionMax="47" xr10:uidLastSave="{51CA1717-57DD-4105-8693-E81BDDC6797D}"/>
  <workbookProtection workbookAlgorithmName="SHA-512" workbookHashValue="pSYoYQk12dHXoDTHbsR40mMyBr7fn2bqC4lBJkMN7LQ/GMyhn4ssFysY3zHNipurEGHvm3x+mhxjFr0jDmaFHw==" workbookSaltValue="J/S9LA7boJxCWViL+SB/Lw==" workbookSpinCount="100000" lockStructure="1"/>
  <bookViews>
    <workbookView xWindow="-120" yWindow="-120" windowWidth="29040" windowHeight="15720" xr2:uid="{D8530161-CD2F-44F1-8267-7FDFDFDA28BF}"/>
  </bookViews>
  <sheets>
    <sheet name="Fire Extinguisher Testing" sheetId="1" r:id="rId1"/>
    <sheet name="Backflow Testing"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31" i="3" l="1"/>
  <c r="F30" i="3"/>
  <c r="F27" i="3"/>
  <c r="F22" i="3"/>
  <c r="F21" i="3"/>
  <c r="F18" i="3"/>
  <c r="F13" i="3"/>
  <c r="F12" i="3"/>
  <c r="F9" i="3"/>
  <c r="F29" i="3"/>
  <c r="F28" i="3"/>
  <c r="F26" i="3"/>
  <c r="F19" i="3"/>
  <c r="F20" i="3"/>
  <c r="F17" i="3"/>
  <c r="F10" i="3"/>
  <c r="F11" i="3"/>
  <c r="F8" i="3"/>
  <c r="D9" i="1"/>
  <c r="D31" i="1"/>
  <c r="D30" i="1"/>
  <c r="D29" i="1"/>
  <c r="D28" i="1"/>
  <c r="D27" i="1"/>
  <c r="D26" i="1"/>
  <c r="D22" i="1"/>
  <c r="D21" i="1"/>
  <c r="D20" i="1"/>
  <c r="D19" i="1"/>
  <c r="D18" i="1"/>
  <c r="D17" i="1"/>
  <c r="D10" i="1"/>
  <c r="D11" i="1"/>
  <c r="D12" i="1"/>
  <c r="D13" i="1"/>
  <c r="D8" i="1"/>
  <c r="F14" i="3" l="1"/>
  <c r="F34" i="3" s="1"/>
  <c r="F32" i="3"/>
  <c r="F36" i="3" s="1"/>
  <c r="F23" i="3"/>
  <c r="F35" i="3" s="1"/>
  <c r="D32" i="1"/>
  <c r="D36" i="1" s="1"/>
  <c r="D23" i="1"/>
  <c r="D35" i="1" s="1"/>
  <c r="D14" i="1"/>
  <c r="D34" i="1" s="1"/>
  <c r="D37" i="1" l="1"/>
  <c r="F37" i="3"/>
  <c r="F38" i="3" l="1"/>
</calcChain>
</file>

<file path=xl/sharedStrings.xml><?xml version="1.0" encoding="utf-8"?>
<sst xmlns="http://schemas.openxmlformats.org/spreadsheetml/2006/main" count="99" uniqueCount="34">
  <si>
    <t>C26925005</t>
  </si>
  <si>
    <t>Enter Bidder Name Here</t>
  </si>
  <si>
    <t>Directions</t>
  </si>
  <si>
    <t>Estimated Quantity</t>
  </si>
  <si>
    <t>Location</t>
  </si>
  <si>
    <t>Unit Cost</t>
  </si>
  <si>
    <t>Total Cost</t>
  </si>
  <si>
    <t xml:space="preserve">Bolsa Chica State Beach </t>
  </si>
  <si>
    <t xml:space="preserve">Huntington State Beach </t>
  </si>
  <si>
    <t xml:space="preserve">Crystal Cove State Park </t>
  </si>
  <si>
    <t xml:space="preserve">Doheny State Beach </t>
  </si>
  <si>
    <t xml:space="preserve">San Clemente State Beach </t>
  </si>
  <si>
    <t xml:space="preserve">San Onofre / San Mateo </t>
  </si>
  <si>
    <t>December 1, 2026 - November 31, 2027</t>
  </si>
  <si>
    <t>Year One TOTAL</t>
  </si>
  <si>
    <t>Year Two TOTAL</t>
  </si>
  <si>
    <t>Year Three TOTAL</t>
  </si>
  <si>
    <t>December 1, 2027 - November 31, 2028</t>
  </si>
  <si>
    <t>BID TOTAL</t>
  </si>
  <si>
    <t>BID FORM - FIRE EXTINGUISHER</t>
  </si>
  <si>
    <t>BID FORM - BACKFLOW</t>
  </si>
  <si>
    <t>FIRE EXTINGUISHER TOTAL</t>
  </si>
  <si>
    <t>BACKFLOW TOTAL</t>
  </si>
  <si>
    <t>Page 2 of 2</t>
  </si>
  <si>
    <t>Page 1 of 2</t>
  </si>
  <si>
    <t>December 1, 2028 - November 31, 2029</t>
  </si>
  <si>
    <r>
      <t xml:space="preserve">Bidder shall provide an "all inclusive" hourly rate for all personnel, equipment, and supplies necessary to provide  annual Fire Extinguisher and Annual Backflow services based on the scope of work outlined in the IFB. </t>
    </r>
    <r>
      <rPr>
        <b/>
        <sz val="11"/>
        <color rgb="FFFF0000"/>
        <rFont val="Aptos Narrow"/>
        <family val="2"/>
        <scheme val="minor"/>
      </rPr>
      <t xml:space="preserve">Complete both sheets. </t>
    </r>
  </si>
  <si>
    <t>Test Domestic</t>
  </si>
  <si>
    <t>Test Fire</t>
  </si>
  <si>
    <t>Fire Unit Cost</t>
  </si>
  <si>
    <t>Domestic Unit Cost</t>
  </si>
  <si>
    <t>Year One Total</t>
  </si>
  <si>
    <t>Year Two Total</t>
  </si>
  <si>
    <t>Year Three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</si>
</sst>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5" x14ac:knownFonts="1">
    <font>
      <sz val="11"/>
      <color theme="1"/>
      <name val="Aptos Narrow"/>
      <family val="2"/>
      <scheme val="minor"/>
    </font>
    <font>
      <sz val="11"/>
      <color theme="1"/>
      <name val="Aptos Narrow"/>
      <family val="2"/>
      <scheme val="minor"/>
    </font>
    <font>
      <b/>
      <sz val="11"/>
      <color theme="1"/>
      <name val="Aptos Narrow"/>
      <family val="2"/>
      <scheme val="minor"/>
    </font>
    <font>
      <b/>
      <sz val="12"/>
      <color theme="1"/>
      <name val="Aptos Narrow"/>
      <family val="2"/>
      <scheme val="minor"/>
    </font>
    <font>
      <b/>
      <sz val="14"/>
      <color theme="1"/>
      <name val="Aptos Narrow"/>
      <family val="2"/>
      <scheme val="minor"/>
    </font>
    <font>
      <b/>
      <sz val="16"/>
      <color theme="1"/>
      <name val="Aptos Narrow"/>
      <family val="2"/>
      <scheme val="minor"/>
    </font>
    <font>
      <b/>
      <sz val="18"/>
      <color theme="1"/>
      <name val="Aptos Narrow"/>
      <family val="2"/>
      <scheme val="minor"/>
    </font>
    <font>
      <sz val="12"/>
      <color theme="1"/>
      <name val="Aptos Narrow"/>
      <family val="2"/>
      <scheme val="minor"/>
    </font>
    <font>
      <b/>
      <sz val="10"/>
      <color theme="1"/>
      <name val="Aptos Narrow"/>
      <family val="2"/>
      <scheme val="minor"/>
    </font>
    <font>
      <sz val="10"/>
      <color theme="1"/>
      <name val="Aptos"/>
      <family val="2"/>
    </font>
    <font>
      <b/>
      <sz val="22"/>
      <color theme="1"/>
      <name val="Aptos Narrow"/>
      <family val="2"/>
      <scheme val="minor"/>
    </font>
    <font>
      <b/>
      <sz val="11"/>
      <color rgb="FFFF0000"/>
      <name val="Aptos Narrow"/>
      <family val="2"/>
      <scheme val="minor"/>
    </font>
    <font>
      <sz val="9"/>
      <color theme="1"/>
      <name val="Aptos Narrow"/>
      <family val="2"/>
      <scheme val="minor"/>
    </font>
    <font>
      <sz val="9"/>
      <color theme="1"/>
      <name val="Aptos"/>
      <family val="2"/>
    </font>
    <font>
      <sz val="11"/>
      <name val="Aptos Narrow"/>
      <family val="2"/>
      <scheme val="minor"/>
    </font>
  </fonts>
  <fills count="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749992370372631"/>
        <bgColor indexed="64"/>
      </patternFill>
    </fill>
    <fill>
      <patternFill patternType="solid">
        <fgColor theme="3" tint="0.89999084444715716"/>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style="thin">
        <color indexed="64"/>
      </top>
      <bottom/>
      <diagonal/>
    </border>
    <border>
      <left/>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06">
    <xf numFmtId="0" fontId="0" fillId="0" borderId="0" xfId="0"/>
    <xf numFmtId="44" fontId="0" fillId="2" borderId="1" xfId="1" applyFont="1" applyFill="1" applyBorder="1" applyProtection="1">
      <protection locked="0"/>
    </xf>
    <xf numFmtId="0" fontId="2" fillId="0" borderId="1" xfId="0" applyFont="1" applyBorder="1" applyAlignment="1">
      <alignment horizontal="center" vertical="center"/>
    </xf>
    <xf numFmtId="0" fontId="0" fillId="0" borderId="1" xfId="0" applyBorder="1" applyAlignment="1">
      <alignment horizontal="center"/>
    </xf>
    <xf numFmtId="0" fontId="0" fillId="0" borderId="0" xfId="0" applyAlignment="1">
      <alignment horizontal="center"/>
    </xf>
    <xf numFmtId="44" fontId="0" fillId="2" borderId="18" xfId="1" applyFont="1" applyFill="1" applyBorder="1" applyProtection="1">
      <protection locked="0"/>
    </xf>
    <xf numFmtId="44" fontId="0" fillId="2" borderId="18" xfId="1" applyFont="1" applyFill="1" applyBorder="1" applyAlignment="1" applyProtection="1">
      <alignment horizontal="center"/>
      <protection locked="0"/>
    </xf>
    <xf numFmtId="44" fontId="0" fillId="2" borderId="10" xfId="1" applyFont="1" applyFill="1" applyBorder="1" applyAlignment="1" applyProtection="1">
      <alignment horizontal="center"/>
      <protection locked="0"/>
    </xf>
    <xf numFmtId="0" fontId="0" fillId="0" borderId="0" xfId="0" applyProtection="1"/>
    <xf numFmtId="0" fontId="2" fillId="7" borderId="16" xfId="0" applyFont="1" applyFill="1" applyBorder="1" applyAlignment="1" applyProtection="1">
      <alignment horizontal="right"/>
    </xf>
    <xf numFmtId="0" fontId="10" fillId="5" borderId="5" xfId="0" applyFont="1" applyFill="1" applyBorder="1" applyAlignment="1" applyProtection="1">
      <alignment horizontal="center" vertical="center"/>
    </xf>
    <xf numFmtId="0" fontId="10" fillId="5" borderId="14" xfId="0" applyFont="1" applyFill="1" applyBorder="1" applyAlignment="1" applyProtection="1">
      <alignment horizontal="center" vertical="center"/>
    </xf>
    <xf numFmtId="0" fontId="10" fillId="5" borderId="6" xfId="0" applyFont="1" applyFill="1" applyBorder="1" applyAlignment="1" applyProtection="1">
      <alignment horizontal="center" vertical="center"/>
    </xf>
    <xf numFmtId="44" fontId="4" fillId="5" borderId="7" xfId="1" applyFont="1" applyFill="1" applyBorder="1" applyAlignment="1" applyProtection="1">
      <alignment horizontal="center"/>
    </xf>
    <xf numFmtId="0" fontId="10" fillId="5" borderId="8" xfId="0" applyFont="1" applyFill="1" applyBorder="1" applyAlignment="1" applyProtection="1">
      <alignment horizontal="center" vertical="center"/>
    </xf>
    <xf numFmtId="0" fontId="10" fillId="5" borderId="15" xfId="0" applyFont="1" applyFill="1" applyBorder="1" applyAlignment="1" applyProtection="1">
      <alignment horizontal="center" vertical="center"/>
    </xf>
    <xf numFmtId="0" fontId="10" fillId="5" borderId="9" xfId="0" applyFont="1" applyFill="1" applyBorder="1" applyAlignment="1" applyProtection="1">
      <alignment horizontal="center" vertical="center"/>
    </xf>
    <xf numFmtId="44" fontId="4" fillId="5" borderId="10" xfId="1" applyFont="1" applyFill="1" applyBorder="1" applyAlignment="1" applyProtection="1">
      <alignment horizontal="center"/>
    </xf>
    <xf numFmtId="0" fontId="0" fillId="0" borderId="17" xfId="0" applyBorder="1" applyAlignment="1" applyProtection="1">
      <alignment horizontal="center"/>
    </xf>
    <xf numFmtId="44" fontId="0" fillId="3" borderId="18" xfId="1" applyFont="1" applyFill="1" applyBorder="1" applyProtection="1"/>
    <xf numFmtId="0" fontId="0" fillId="0" borderId="8" xfId="0" applyBorder="1" applyAlignment="1" applyProtection="1">
      <alignment horizontal="center"/>
    </xf>
    <xf numFmtId="44" fontId="0" fillId="3" borderId="10" xfId="1" applyFont="1" applyFill="1" applyBorder="1" applyProtection="1"/>
    <xf numFmtId="0" fontId="0" fillId="4" borderId="0" xfId="0" applyFill="1" applyProtection="1"/>
    <xf numFmtId="0" fontId="2" fillId="0" borderId="5" xfId="0" applyFont="1" applyBorder="1" applyAlignment="1" applyProtection="1">
      <alignment horizontal="center" vertical="center"/>
    </xf>
    <xf numFmtId="0" fontId="2" fillId="0" borderId="7" xfId="0" applyFont="1" applyBorder="1" applyAlignment="1" applyProtection="1">
      <alignment horizontal="center" vertical="center"/>
    </xf>
    <xf numFmtId="44" fontId="14" fillId="3" borderId="18" xfId="1" applyFont="1" applyFill="1" applyBorder="1" applyProtection="1"/>
    <xf numFmtId="0" fontId="2" fillId="7" borderId="1" xfId="0" applyFont="1" applyFill="1" applyBorder="1" applyAlignment="1">
      <alignment horizontal="right"/>
    </xf>
    <xf numFmtId="0" fontId="0" fillId="5" borderId="0" xfId="0" applyFill="1" applyBorder="1" applyAlignment="1">
      <alignment vertical="top" wrapText="1"/>
    </xf>
    <xf numFmtId="0" fontId="0" fillId="5" borderId="12" xfId="0" applyFill="1" applyBorder="1" applyAlignment="1">
      <alignment vertical="top" wrapText="1"/>
    </xf>
    <xf numFmtId="0" fontId="0" fillId="5" borderId="13" xfId="0" applyFill="1" applyBorder="1" applyAlignment="1">
      <alignment vertical="top" wrapText="1"/>
    </xf>
    <xf numFmtId="0" fontId="0" fillId="5" borderId="2" xfId="0" applyFill="1" applyBorder="1" applyAlignment="1">
      <alignment horizontal="right" vertical="top" wrapText="1"/>
    </xf>
    <xf numFmtId="0" fontId="0" fillId="5" borderId="3" xfId="0" applyFill="1" applyBorder="1" applyAlignment="1">
      <alignment horizontal="right" vertical="top" wrapText="1"/>
    </xf>
    <xf numFmtId="0" fontId="0" fillId="5" borderId="4" xfId="0" applyFill="1" applyBorder="1" applyAlignment="1">
      <alignment horizontal="right" vertical="top" wrapText="1"/>
    </xf>
    <xf numFmtId="0" fontId="0" fillId="5" borderId="12" xfId="0" applyFill="1" applyBorder="1" applyAlignment="1" applyProtection="1"/>
    <xf numFmtId="0" fontId="0" fillId="5" borderId="0" xfId="0" applyFill="1" applyBorder="1" applyAlignment="1" applyProtection="1"/>
    <xf numFmtId="0" fontId="0" fillId="5" borderId="13" xfId="0" applyFill="1" applyBorder="1" applyAlignment="1" applyProtection="1"/>
    <xf numFmtId="0" fontId="0" fillId="5" borderId="2" xfId="0" applyFill="1" applyBorder="1" applyAlignment="1" applyProtection="1">
      <alignment horizontal="right"/>
    </xf>
    <xf numFmtId="0" fontId="9" fillId="5" borderId="3" xfId="0" applyFont="1" applyFill="1" applyBorder="1" applyAlignment="1" applyProtection="1">
      <alignment horizontal="right"/>
    </xf>
    <xf numFmtId="0" fontId="9" fillId="5" borderId="4" xfId="0" applyFont="1" applyFill="1" applyBorder="1" applyAlignment="1" applyProtection="1">
      <alignment horizontal="right"/>
    </xf>
    <xf numFmtId="0" fontId="6" fillId="0" borderId="19" xfId="0" applyFont="1" applyBorder="1" applyAlignment="1">
      <alignment horizontal="center"/>
    </xf>
    <xf numFmtId="0" fontId="6" fillId="0" borderId="11" xfId="0" applyFont="1" applyBorder="1" applyAlignment="1">
      <alignment horizontal="center"/>
    </xf>
    <xf numFmtId="0" fontId="6" fillId="0" borderId="20" xfId="0" applyFont="1" applyBorder="1" applyAlignment="1">
      <alignment horizontal="center"/>
    </xf>
    <xf numFmtId="0" fontId="5" fillId="0" borderId="21" xfId="0" applyFont="1" applyBorder="1" applyAlignment="1">
      <alignment horizontal="center"/>
    </xf>
    <xf numFmtId="0" fontId="5" fillId="0" borderId="0" xfId="0" applyFont="1" applyBorder="1" applyAlignment="1">
      <alignment horizontal="center"/>
    </xf>
    <xf numFmtId="0" fontId="5" fillId="0" borderId="22" xfId="0" applyFont="1" applyBorder="1" applyAlignment="1">
      <alignment horizontal="center"/>
    </xf>
    <xf numFmtId="0" fontId="3" fillId="2" borderId="21" xfId="0" applyFont="1" applyFill="1" applyBorder="1" applyAlignment="1" applyProtection="1">
      <alignment horizontal="center" vertical="center"/>
      <protection locked="0"/>
    </xf>
    <xf numFmtId="0" fontId="3" fillId="2" borderId="0" xfId="0" applyFont="1" applyFill="1" applyBorder="1" applyAlignment="1" applyProtection="1">
      <alignment horizontal="center" vertical="center"/>
      <protection locked="0"/>
    </xf>
    <xf numFmtId="0" fontId="3" fillId="2" borderId="22" xfId="0" applyFont="1" applyFill="1" applyBorder="1" applyAlignment="1" applyProtection="1">
      <alignment horizontal="center" vertical="center"/>
      <protection locked="0"/>
    </xf>
    <xf numFmtId="0" fontId="4" fillId="0" borderId="21" xfId="0" applyFont="1" applyBorder="1" applyAlignment="1">
      <alignment horizontal="center" vertical="center"/>
    </xf>
    <xf numFmtId="0" fontId="4" fillId="0" borderId="0" xfId="0" applyFont="1" applyBorder="1" applyAlignment="1">
      <alignment horizontal="center" vertical="center"/>
    </xf>
    <xf numFmtId="0" fontId="4" fillId="0" borderId="22" xfId="0" applyFont="1" applyBorder="1" applyAlignment="1">
      <alignment horizontal="center" vertical="center"/>
    </xf>
    <xf numFmtId="0" fontId="0" fillId="0" borderId="21" xfId="0" applyBorder="1" applyAlignment="1">
      <alignment horizontal="left" vertical="center" wrapText="1"/>
    </xf>
    <xf numFmtId="0" fontId="0" fillId="0" borderId="0" xfId="0" applyBorder="1" applyAlignment="1">
      <alignment horizontal="left" vertical="center" wrapText="1"/>
    </xf>
    <xf numFmtId="0" fontId="0" fillId="0" borderId="22" xfId="0" applyBorder="1" applyAlignment="1">
      <alignment horizontal="left" vertical="center" wrapText="1"/>
    </xf>
    <xf numFmtId="0" fontId="8" fillId="6" borderId="21" xfId="0" applyFont="1" applyFill="1" applyBorder="1" applyAlignment="1">
      <alignment horizontal="left"/>
    </xf>
    <xf numFmtId="0" fontId="8" fillId="6" borderId="0" xfId="0" applyFont="1" applyFill="1" applyBorder="1" applyAlignment="1">
      <alignment horizontal="left"/>
    </xf>
    <xf numFmtId="0" fontId="8" fillId="6" borderId="22" xfId="0" applyFont="1" applyFill="1" applyBorder="1" applyAlignment="1">
      <alignment horizontal="left"/>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0" fillId="0" borderId="17" xfId="0" applyBorder="1"/>
    <xf numFmtId="44" fontId="0" fillId="0" borderId="18" xfId="0" applyNumberFormat="1" applyBorder="1"/>
    <xf numFmtId="0" fontId="9" fillId="0" borderId="17" xfId="0" applyFont="1" applyBorder="1"/>
    <xf numFmtId="0" fontId="0" fillId="0" borderId="21" xfId="0" applyBorder="1"/>
    <xf numFmtId="44" fontId="0" fillId="7" borderId="18" xfId="1" applyFont="1" applyFill="1" applyBorder="1" applyAlignment="1" applyProtection="1"/>
    <xf numFmtId="0" fontId="8" fillId="4" borderId="21" xfId="0" applyFont="1" applyFill="1" applyBorder="1" applyAlignment="1">
      <alignment horizontal="center"/>
    </xf>
    <xf numFmtId="0" fontId="8" fillId="4" borderId="0" xfId="0" applyFont="1" applyFill="1" applyBorder="1" applyAlignment="1">
      <alignment horizontal="center"/>
    </xf>
    <xf numFmtId="0" fontId="8" fillId="4" borderId="22" xfId="0" applyFont="1" applyFill="1" applyBorder="1" applyAlignment="1">
      <alignment horizontal="center"/>
    </xf>
    <xf numFmtId="0" fontId="0" fillId="5" borderId="23" xfId="0" applyFill="1" applyBorder="1" applyAlignment="1">
      <alignment vertical="top" wrapText="1"/>
    </xf>
    <xf numFmtId="44" fontId="0" fillId="0" borderId="24" xfId="0" applyNumberFormat="1" applyBorder="1"/>
    <xf numFmtId="0" fontId="0" fillId="5" borderId="21" xfId="0" applyFill="1" applyBorder="1" applyAlignment="1">
      <alignment vertical="top" wrapText="1"/>
    </xf>
    <xf numFmtId="0" fontId="0" fillId="5" borderId="25" xfId="0" applyFill="1" applyBorder="1" applyAlignment="1">
      <alignment vertical="top" wrapText="1"/>
    </xf>
    <xf numFmtId="0" fontId="0" fillId="0" borderId="26" xfId="0" applyBorder="1"/>
    <xf numFmtId="0" fontId="2" fillId="7" borderId="27" xfId="0" applyFont="1" applyFill="1" applyBorder="1" applyAlignment="1">
      <alignment horizontal="right"/>
    </xf>
    <xf numFmtId="44" fontId="0" fillId="7" borderId="10" xfId="1" applyFont="1" applyFill="1" applyBorder="1" applyAlignment="1" applyProtection="1"/>
    <xf numFmtId="0" fontId="0" fillId="0" borderId="0" xfId="0" applyBorder="1" applyAlignment="1" applyProtection="1">
      <alignment horizontal="center"/>
    </xf>
    <xf numFmtId="0" fontId="6" fillId="0" borderId="19" xfId="0" applyFont="1" applyBorder="1" applyAlignment="1" applyProtection="1">
      <alignment horizontal="center"/>
    </xf>
    <xf numFmtId="0" fontId="6" fillId="0" borderId="11" xfId="0" applyFont="1" applyBorder="1" applyAlignment="1" applyProtection="1">
      <alignment horizontal="center"/>
    </xf>
    <xf numFmtId="0" fontId="6" fillId="0" borderId="20" xfId="0" applyFont="1" applyBorder="1" applyAlignment="1" applyProtection="1">
      <alignment horizontal="center"/>
    </xf>
    <xf numFmtId="0" fontId="5" fillId="0" borderId="21" xfId="0" applyFont="1" applyBorder="1" applyAlignment="1" applyProtection="1">
      <alignment horizontal="center"/>
    </xf>
    <xf numFmtId="0" fontId="5" fillId="0" borderId="0" xfId="0" applyFont="1" applyBorder="1" applyAlignment="1" applyProtection="1">
      <alignment horizontal="center"/>
    </xf>
    <xf numFmtId="0" fontId="5" fillId="0" borderId="22" xfId="0" applyFont="1" applyBorder="1" applyAlignment="1" applyProtection="1">
      <alignment horizontal="center"/>
    </xf>
    <xf numFmtId="0" fontId="7" fillId="2" borderId="0" xfId="0" applyFont="1" applyFill="1" applyBorder="1" applyAlignment="1" applyProtection="1">
      <alignment horizontal="center" vertical="center"/>
      <protection locked="0"/>
    </xf>
    <xf numFmtId="0" fontId="7" fillId="2" borderId="22" xfId="0" applyFont="1" applyFill="1" applyBorder="1" applyAlignment="1" applyProtection="1">
      <alignment horizontal="center" vertical="center"/>
      <protection locked="0"/>
    </xf>
    <xf numFmtId="0" fontId="4" fillId="0" borderId="21" xfId="0" applyFont="1" applyBorder="1" applyAlignment="1" applyProtection="1">
      <alignment horizontal="center" vertical="center"/>
    </xf>
    <xf numFmtId="0" fontId="4" fillId="0" borderId="0" xfId="0" applyFont="1" applyBorder="1" applyAlignment="1" applyProtection="1">
      <alignment horizontal="center" vertical="center"/>
    </xf>
    <xf numFmtId="0" fontId="4" fillId="0" borderId="22" xfId="0" applyFont="1" applyBorder="1" applyAlignment="1" applyProtection="1">
      <alignment horizontal="center" vertical="center"/>
    </xf>
    <xf numFmtId="0" fontId="0" fillId="0" borderId="21" xfId="0" applyBorder="1" applyAlignment="1" applyProtection="1">
      <alignment horizontal="left" vertical="center" wrapText="1"/>
    </xf>
    <xf numFmtId="0" fontId="0" fillId="0" borderId="0" xfId="0" applyBorder="1" applyAlignment="1" applyProtection="1">
      <alignment horizontal="left" vertical="center" wrapText="1"/>
    </xf>
    <xf numFmtId="0" fontId="0" fillId="0" borderId="22" xfId="0" applyBorder="1" applyAlignment="1" applyProtection="1">
      <alignment horizontal="left" vertical="center" wrapText="1"/>
    </xf>
    <xf numFmtId="0" fontId="8" fillId="6" borderId="21" xfId="0" applyFont="1" applyFill="1" applyBorder="1" applyAlignment="1" applyProtection="1">
      <alignment horizontal="left"/>
    </xf>
    <xf numFmtId="0" fontId="8" fillId="6" borderId="0" xfId="0" applyFont="1" applyFill="1" applyBorder="1" applyAlignment="1" applyProtection="1">
      <alignment horizontal="left"/>
    </xf>
    <xf numFmtId="0" fontId="8" fillId="6" borderId="22" xfId="0" applyFont="1" applyFill="1" applyBorder="1" applyAlignment="1" applyProtection="1">
      <alignment horizontal="left"/>
    </xf>
    <xf numFmtId="0" fontId="2" fillId="0" borderId="28" xfId="0" applyFont="1" applyBorder="1" applyAlignment="1" applyProtection="1">
      <alignment horizontal="center" vertical="center"/>
    </xf>
    <xf numFmtId="0" fontId="2" fillId="0" borderId="24" xfId="0" applyFont="1" applyBorder="1" applyAlignment="1" applyProtection="1">
      <alignment horizontal="center" vertical="center"/>
    </xf>
    <xf numFmtId="0" fontId="12" fillId="0" borderId="28" xfId="0" applyFont="1" applyBorder="1" applyProtection="1"/>
    <xf numFmtId="44" fontId="0" fillId="0" borderId="24" xfId="0" applyNumberFormat="1" applyBorder="1" applyProtection="1"/>
    <xf numFmtId="0" fontId="13" fillId="0" borderId="28" xfId="0" applyFont="1" applyBorder="1" applyProtection="1"/>
    <xf numFmtId="0" fontId="0" fillId="0" borderId="21" xfId="0" applyBorder="1" applyProtection="1"/>
    <xf numFmtId="0" fontId="8" fillId="3" borderId="21" xfId="0" applyFont="1" applyFill="1" applyBorder="1" applyAlignment="1" applyProtection="1">
      <alignment horizontal="center"/>
    </xf>
    <xf numFmtId="0" fontId="8" fillId="3" borderId="0" xfId="0" applyFont="1" applyFill="1" applyBorder="1" applyAlignment="1" applyProtection="1">
      <alignment horizontal="center"/>
    </xf>
    <xf numFmtId="0" fontId="8" fillId="3" borderId="22" xfId="0" applyFont="1" applyFill="1" applyBorder="1" applyAlignment="1" applyProtection="1">
      <alignment horizontal="center"/>
    </xf>
    <xf numFmtId="0" fontId="0" fillId="5" borderId="23" xfId="0" applyFill="1" applyBorder="1" applyProtection="1"/>
    <xf numFmtId="0" fontId="0" fillId="5" borderId="21" xfId="0" applyFill="1" applyBorder="1" applyProtection="1"/>
    <xf numFmtId="0" fontId="0" fillId="5" borderId="25" xfId="0" applyFill="1" applyBorder="1" applyProtection="1"/>
    <xf numFmtId="0" fontId="0" fillId="0" borderId="26" xfId="0" applyBorder="1" applyProtection="1"/>
    <xf numFmtId="44" fontId="0" fillId="5" borderId="24" xfId="0" applyNumberFormat="1" applyFill="1" applyBorder="1" applyProtection="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9FBE4-75AB-4C56-BEFE-53247796017F}">
  <sheetPr>
    <pageSetUpPr fitToPage="1"/>
  </sheetPr>
  <dimension ref="A1:D40"/>
  <sheetViews>
    <sheetView tabSelected="1" zoomScale="120" zoomScaleNormal="120" workbookViewId="0">
      <selection activeCell="C31" sqref="C31"/>
    </sheetView>
  </sheetViews>
  <sheetFormatPr defaultRowHeight="15" x14ac:dyDescent="0.25"/>
  <cols>
    <col min="1" max="4" width="22.5703125" customWidth="1"/>
  </cols>
  <sheetData>
    <row r="1" spans="1:4" ht="21.75" customHeight="1" x14ac:dyDescent="0.4">
      <c r="A1" s="39" t="s">
        <v>19</v>
      </c>
      <c r="B1" s="40"/>
      <c r="C1" s="40"/>
      <c r="D1" s="41"/>
    </row>
    <row r="2" spans="1:4" ht="18.75" customHeight="1" x14ac:dyDescent="0.35">
      <c r="A2" s="42" t="s">
        <v>0</v>
      </c>
      <c r="B2" s="43"/>
      <c r="C2" s="43"/>
      <c r="D2" s="44"/>
    </row>
    <row r="3" spans="1:4" ht="18" customHeight="1" x14ac:dyDescent="0.25">
      <c r="A3" s="45" t="s">
        <v>1</v>
      </c>
      <c r="B3" s="46"/>
      <c r="C3" s="46"/>
      <c r="D3" s="47"/>
    </row>
    <row r="4" spans="1:4" ht="15.75" customHeight="1" x14ac:dyDescent="0.25">
      <c r="A4" s="48" t="s">
        <v>2</v>
      </c>
      <c r="B4" s="49"/>
      <c r="C4" s="49"/>
      <c r="D4" s="50"/>
    </row>
    <row r="5" spans="1:4" ht="44.25" customHeight="1" x14ac:dyDescent="0.25">
      <c r="A5" s="51" t="s">
        <v>26</v>
      </c>
      <c r="B5" s="52"/>
      <c r="C5" s="52"/>
      <c r="D5" s="53"/>
    </row>
    <row r="6" spans="1:4" x14ac:dyDescent="0.25">
      <c r="A6" s="54" t="s">
        <v>13</v>
      </c>
      <c r="B6" s="55"/>
      <c r="C6" s="55"/>
      <c r="D6" s="56"/>
    </row>
    <row r="7" spans="1:4" x14ac:dyDescent="0.25">
      <c r="A7" s="57" t="s">
        <v>4</v>
      </c>
      <c r="B7" s="2" t="s">
        <v>3</v>
      </c>
      <c r="C7" s="2" t="s">
        <v>5</v>
      </c>
      <c r="D7" s="58" t="s">
        <v>6</v>
      </c>
    </row>
    <row r="8" spans="1:4" x14ac:dyDescent="0.25">
      <c r="A8" s="59" t="s">
        <v>7</v>
      </c>
      <c r="B8" s="3">
        <v>48</v>
      </c>
      <c r="C8" s="1">
        <v>0</v>
      </c>
      <c r="D8" s="60">
        <f>C8*B8</f>
        <v>0</v>
      </c>
    </row>
    <row r="9" spans="1:4" x14ac:dyDescent="0.25">
      <c r="A9" s="61" t="s">
        <v>8</v>
      </c>
      <c r="B9" s="3">
        <v>48</v>
      </c>
      <c r="C9" s="1">
        <v>0</v>
      </c>
      <c r="D9" s="60">
        <f>C9*B9</f>
        <v>0</v>
      </c>
    </row>
    <row r="10" spans="1:4" x14ac:dyDescent="0.25">
      <c r="A10" s="61" t="s">
        <v>9</v>
      </c>
      <c r="B10" s="3">
        <v>105</v>
      </c>
      <c r="C10" s="1">
        <v>0</v>
      </c>
      <c r="D10" s="60">
        <f t="shared" ref="D10:D13" si="0">C10*B10</f>
        <v>0</v>
      </c>
    </row>
    <row r="11" spans="1:4" x14ac:dyDescent="0.25">
      <c r="A11" s="61" t="s">
        <v>10</v>
      </c>
      <c r="B11" s="3">
        <v>41</v>
      </c>
      <c r="C11" s="1">
        <v>0</v>
      </c>
      <c r="D11" s="60">
        <f t="shared" si="0"/>
        <v>0</v>
      </c>
    </row>
    <row r="12" spans="1:4" x14ac:dyDescent="0.25">
      <c r="A12" s="61" t="s">
        <v>11</v>
      </c>
      <c r="B12" s="3">
        <v>41</v>
      </c>
      <c r="C12" s="1">
        <v>0</v>
      </c>
      <c r="D12" s="60">
        <f t="shared" si="0"/>
        <v>0</v>
      </c>
    </row>
    <row r="13" spans="1:4" x14ac:dyDescent="0.25">
      <c r="A13" s="61" t="s">
        <v>12</v>
      </c>
      <c r="B13" s="3">
        <v>37</v>
      </c>
      <c r="C13" s="1">
        <v>0</v>
      </c>
      <c r="D13" s="60">
        <f t="shared" si="0"/>
        <v>0</v>
      </c>
    </row>
    <row r="14" spans="1:4" x14ac:dyDescent="0.25">
      <c r="A14" s="62"/>
      <c r="B14" s="26" t="s">
        <v>14</v>
      </c>
      <c r="C14" s="26"/>
      <c r="D14" s="63">
        <f>SUM(D8:D13)</f>
        <v>0</v>
      </c>
    </row>
    <row r="15" spans="1:4" x14ac:dyDescent="0.25">
      <c r="A15" s="54" t="s">
        <v>17</v>
      </c>
      <c r="B15" s="55"/>
      <c r="C15" s="55"/>
      <c r="D15" s="56"/>
    </row>
    <row r="16" spans="1:4" x14ac:dyDescent="0.25">
      <c r="A16" s="57" t="s">
        <v>4</v>
      </c>
      <c r="B16" s="2" t="s">
        <v>3</v>
      </c>
      <c r="C16" s="2" t="s">
        <v>5</v>
      </c>
      <c r="D16" s="58" t="s">
        <v>6</v>
      </c>
    </row>
    <row r="17" spans="1:4" x14ac:dyDescent="0.25">
      <c r="A17" s="59" t="s">
        <v>7</v>
      </c>
      <c r="B17" s="3">
        <v>48</v>
      </c>
      <c r="C17" s="1">
        <v>0</v>
      </c>
      <c r="D17" s="60">
        <f>C17*B17</f>
        <v>0</v>
      </c>
    </row>
    <row r="18" spans="1:4" x14ac:dyDescent="0.25">
      <c r="A18" s="61" t="s">
        <v>8</v>
      </c>
      <c r="B18" s="3">
        <v>48</v>
      </c>
      <c r="C18" s="1">
        <v>0</v>
      </c>
      <c r="D18" s="60">
        <f t="shared" ref="D18:D22" si="1">C18*B18</f>
        <v>0</v>
      </c>
    </row>
    <row r="19" spans="1:4" x14ac:dyDescent="0.25">
      <c r="A19" s="61" t="s">
        <v>9</v>
      </c>
      <c r="B19" s="3">
        <v>105</v>
      </c>
      <c r="C19" s="1">
        <v>0</v>
      </c>
      <c r="D19" s="60">
        <f t="shared" si="1"/>
        <v>0</v>
      </c>
    </row>
    <row r="20" spans="1:4" x14ac:dyDescent="0.25">
      <c r="A20" s="61" t="s">
        <v>10</v>
      </c>
      <c r="B20" s="3">
        <v>41</v>
      </c>
      <c r="C20" s="1">
        <v>0</v>
      </c>
      <c r="D20" s="60">
        <f t="shared" si="1"/>
        <v>0</v>
      </c>
    </row>
    <row r="21" spans="1:4" x14ac:dyDescent="0.25">
      <c r="A21" s="61" t="s">
        <v>11</v>
      </c>
      <c r="B21" s="3">
        <v>41</v>
      </c>
      <c r="C21" s="1">
        <v>0</v>
      </c>
      <c r="D21" s="60">
        <f t="shared" si="1"/>
        <v>0</v>
      </c>
    </row>
    <row r="22" spans="1:4" x14ac:dyDescent="0.25">
      <c r="A22" s="61" t="s">
        <v>12</v>
      </c>
      <c r="B22" s="3">
        <v>37</v>
      </c>
      <c r="C22" s="1">
        <v>0</v>
      </c>
      <c r="D22" s="60">
        <f t="shared" si="1"/>
        <v>0</v>
      </c>
    </row>
    <row r="23" spans="1:4" x14ac:dyDescent="0.25">
      <c r="A23" s="62"/>
      <c r="B23" s="26" t="s">
        <v>15</v>
      </c>
      <c r="C23" s="26"/>
      <c r="D23" s="63">
        <f>SUM(D17:D22)</f>
        <v>0</v>
      </c>
    </row>
    <row r="24" spans="1:4" x14ac:dyDescent="0.25">
      <c r="A24" s="54" t="s">
        <v>25</v>
      </c>
      <c r="B24" s="55"/>
      <c r="C24" s="55"/>
      <c r="D24" s="56"/>
    </row>
    <row r="25" spans="1:4" x14ac:dyDescent="0.25">
      <c r="A25" s="57" t="s">
        <v>4</v>
      </c>
      <c r="B25" s="2" t="s">
        <v>3</v>
      </c>
      <c r="C25" s="2" t="s">
        <v>5</v>
      </c>
      <c r="D25" s="58" t="s">
        <v>6</v>
      </c>
    </row>
    <row r="26" spans="1:4" x14ac:dyDescent="0.25">
      <c r="A26" s="59" t="s">
        <v>7</v>
      </c>
      <c r="B26" s="3">
        <v>48</v>
      </c>
      <c r="C26" s="1">
        <v>0</v>
      </c>
      <c r="D26" s="60">
        <f>C26*B26</f>
        <v>0</v>
      </c>
    </row>
    <row r="27" spans="1:4" x14ac:dyDescent="0.25">
      <c r="A27" s="61" t="s">
        <v>8</v>
      </c>
      <c r="B27" s="3">
        <v>48</v>
      </c>
      <c r="C27" s="1">
        <v>0</v>
      </c>
      <c r="D27" s="60">
        <f t="shared" ref="D27:D31" si="2">C27*B27</f>
        <v>0</v>
      </c>
    </row>
    <row r="28" spans="1:4" x14ac:dyDescent="0.25">
      <c r="A28" s="61" t="s">
        <v>9</v>
      </c>
      <c r="B28" s="3">
        <v>105</v>
      </c>
      <c r="C28" s="1">
        <v>0</v>
      </c>
      <c r="D28" s="60">
        <f t="shared" si="2"/>
        <v>0</v>
      </c>
    </row>
    <row r="29" spans="1:4" x14ac:dyDescent="0.25">
      <c r="A29" s="61" t="s">
        <v>10</v>
      </c>
      <c r="B29" s="3">
        <v>41</v>
      </c>
      <c r="C29" s="1">
        <v>0</v>
      </c>
      <c r="D29" s="60">
        <f t="shared" si="2"/>
        <v>0</v>
      </c>
    </row>
    <row r="30" spans="1:4" x14ac:dyDescent="0.25">
      <c r="A30" s="61" t="s">
        <v>11</v>
      </c>
      <c r="B30" s="3">
        <v>41</v>
      </c>
      <c r="C30" s="1">
        <v>0</v>
      </c>
      <c r="D30" s="60">
        <f t="shared" si="2"/>
        <v>0</v>
      </c>
    </row>
    <row r="31" spans="1:4" x14ac:dyDescent="0.25">
      <c r="A31" s="61" t="s">
        <v>12</v>
      </c>
      <c r="B31" s="3">
        <v>37</v>
      </c>
      <c r="C31" s="1">
        <v>0</v>
      </c>
      <c r="D31" s="60">
        <f t="shared" si="2"/>
        <v>0</v>
      </c>
    </row>
    <row r="32" spans="1:4" x14ac:dyDescent="0.25">
      <c r="A32" s="62"/>
      <c r="B32" s="26" t="s">
        <v>16</v>
      </c>
      <c r="C32" s="26"/>
      <c r="D32" s="63">
        <f>SUM(D26:D31)</f>
        <v>0</v>
      </c>
    </row>
    <row r="33" spans="1:4" x14ac:dyDescent="0.25">
      <c r="A33" s="64"/>
      <c r="B33" s="65"/>
      <c r="C33" s="65"/>
      <c r="D33" s="66"/>
    </row>
    <row r="34" spans="1:4" x14ac:dyDescent="0.25">
      <c r="A34" s="67"/>
      <c r="B34" s="28"/>
      <c r="C34" s="30" t="s">
        <v>31</v>
      </c>
      <c r="D34" s="68">
        <f>D14</f>
        <v>0</v>
      </c>
    </row>
    <row r="35" spans="1:4" x14ac:dyDescent="0.25">
      <c r="A35" s="69"/>
      <c r="B35" s="27"/>
      <c r="C35" s="31" t="s">
        <v>32</v>
      </c>
      <c r="D35" s="68">
        <f>D23</f>
        <v>0</v>
      </c>
    </row>
    <row r="36" spans="1:4" x14ac:dyDescent="0.25">
      <c r="A36" s="70"/>
      <c r="B36" s="29"/>
      <c r="C36" s="32" t="s">
        <v>33</v>
      </c>
      <c r="D36" s="68">
        <f>D32</f>
        <v>0</v>
      </c>
    </row>
    <row r="37" spans="1:4" ht="15.75" thickBot="1" x14ac:dyDescent="0.3">
      <c r="A37" s="71"/>
      <c r="B37" s="72" t="s">
        <v>21</v>
      </c>
      <c r="C37" s="72"/>
      <c r="D37" s="73">
        <f>SUM(D34:D36)</f>
        <v>0</v>
      </c>
    </row>
    <row r="40" spans="1:4" x14ac:dyDescent="0.25">
      <c r="B40" s="4" t="s">
        <v>24</v>
      </c>
      <c r="C40" s="4"/>
    </row>
  </sheetData>
  <sheetProtection algorithmName="SHA-512" hashValue="CTX1f1fhryHN5M6kZQu88xdON+m6N7EQCVwbIXoXxpRPxD2JlbmgJEger4dXGnkFkvpAi4OVBUykb4d/Spakog==" saltValue="PwpVMO1NdAs8yv7WEW+yPg==" spinCount="100000" sheet="1" objects="1" scenarios="1" selectLockedCells="1"/>
  <mergeCells count="14">
    <mergeCell ref="A6:D6"/>
    <mergeCell ref="B40:C40"/>
    <mergeCell ref="A1:D1"/>
    <mergeCell ref="A2:D2"/>
    <mergeCell ref="A3:D3"/>
    <mergeCell ref="A4:D4"/>
    <mergeCell ref="A5:D5"/>
    <mergeCell ref="A33:D33"/>
    <mergeCell ref="B37:C37"/>
    <mergeCell ref="B14:C14"/>
    <mergeCell ref="A15:D15"/>
    <mergeCell ref="B23:C23"/>
    <mergeCell ref="A24:D24"/>
    <mergeCell ref="B32:C3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4E733-9BA8-419F-A8E9-4802817FE31D}">
  <sheetPr>
    <pageSetUpPr fitToPage="1"/>
  </sheetPr>
  <dimension ref="A1:F40"/>
  <sheetViews>
    <sheetView topLeftCell="A16" zoomScale="120" zoomScaleNormal="120" workbookViewId="0">
      <selection activeCell="C22" sqref="C22"/>
    </sheetView>
  </sheetViews>
  <sheetFormatPr defaultRowHeight="15" x14ac:dyDescent="0.25"/>
  <cols>
    <col min="1" max="1" width="20.85546875" style="8" bestFit="1" customWidth="1"/>
    <col min="2" max="5" width="19.28515625" style="8" customWidth="1"/>
    <col min="6" max="6" width="20" style="8" customWidth="1"/>
    <col min="7" max="16384" width="9.140625" style="8"/>
  </cols>
  <sheetData>
    <row r="1" spans="1:6" ht="21.75" customHeight="1" x14ac:dyDescent="0.4">
      <c r="A1" s="75" t="s">
        <v>20</v>
      </c>
      <c r="B1" s="76"/>
      <c r="C1" s="76"/>
      <c r="D1" s="76"/>
      <c r="E1" s="76"/>
      <c r="F1" s="77"/>
    </row>
    <row r="2" spans="1:6" ht="18.75" customHeight="1" x14ac:dyDescent="0.35">
      <c r="A2" s="78" t="s">
        <v>0</v>
      </c>
      <c r="B2" s="79"/>
      <c r="C2" s="79"/>
      <c r="D2" s="79"/>
      <c r="E2" s="79"/>
      <c r="F2" s="80"/>
    </row>
    <row r="3" spans="1:6" ht="18" customHeight="1" x14ac:dyDescent="0.25">
      <c r="A3" s="45" t="s">
        <v>1</v>
      </c>
      <c r="B3" s="81"/>
      <c r="C3" s="81"/>
      <c r="D3" s="81"/>
      <c r="E3" s="81"/>
      <c r="F3" s="82"/>
    </row>
    <row r="4" spans="1:6" ht="15.75" customHeight="1" x14ac:dyDescent="0.25">
      <c r="A4" s="83" t="s">
        <v>2</v>
      </c>
      <c r="B4" s="84"/>
      <c r="C4" s="84"/>
      <c r="D4" s="84"/>
      <c r="E4" s="84"/>
      <c r="F4" s="85"/>
    </row>
    <row r="5" spans="1:6" ht="42.75" customHeight="1" x14ac:dyDescent="0.25">
      <c r="A5" s="86" t="s">
        <v>26</v>
      </c>
      <c r="B5" s="87"/>
      <c r="C5" s="87"/>
      <c r="D5" s="87"/>
      <c r="E5" s="87"/>
      <c r="F5" s="88"/>
    </row>
    <row r="6" spans="1:6" ht="15.75" thickBot="1" x14ac:dyDescent="0.3">
      <c r="A6" s="89" t="s">
        <v>13</v>
      </c>
      <c r="B6" s="90"/>
      <c r="C6" s="90"/>
      <c r="D6" s="90"/>
      <c r="E6" s="90"/>
      <c r="F6" s="91"/>
    </row>
    <row r="7" spans="1:6" x14ac:dyDescent="0.25">
      <c r="A7" s="92" t="s">
        <v>4</v>
      </c>
      <c r="B7" s="23" t="s">
        <v>27</v>
      </c>
      <c r="C7" s="24" t="s">
        <v>30</v>
      </c>
      <c r="D7" s="23" t="s">
        <v>28</v>
      </c>
      <c r="E7" s="24" t="s">
        <v>29</v>
      </c>
      <c r="F7" s="93" t="s">
        <v>6</v>
      </c>
    </row>
    <row r="8" spans="1:6" x14ac:dyDescent="0.25">
      <c r="A8" s="94" t="s">
        <v>7</v>
      </c>
      <c r="B8" s="18">
        <v>38</v>
      </c>
      <c r="C8" s="6">
        <v>0</v>
      </c>
      <c r="D8" s="18">
        <v>2</v>
      </c>
      <c r="E8" s="5">
        <v>0</v>
      </c>
      <c r="F8" s="95">
        <f>(B8*C8)+(E8*D8)</f>
        <v>0</v>
      </c>
    </row>
    <row r="9" spans="1:6" x14ac:dyDescent="0.25">
      <c r="A9" s="96" t="s">
        <v>8</v>
      </c>
      <c r="B9" s="18">
        <v>15</v>
      </c>
      <c r="C9" s="6">
        <v>0</v>
      </c>
      <c r="D9" s="18">
        <v>0</v>
      </c>
      <c r="E9" s="25"/>
      <c r="F9" s="105">
        <f>C9*B9</f>
        <v>0</v>
      </c>
    </row>
    <row r="10" spans="1:6" x14ac:dyDescent="0.25">
      <c r="A10" s="96" t="s">
        <v>9</v>
      </c>
      <c r="B10" s="18">
        <v>9</v>
      </c>
      <c r="C10" s="6">
        <v>0</v>
      </c>
      <c r="D10" s="18">
        <v>2</v>
      </c>
      <c r="E10" s="5">
        <v>0</v>
      </c>
      <c r="F10" s="95">
        <f t="shared" ref="F10:F11" si="0">(B10*C10)+(E10*D10)</f>
        <v>0</v>
      </c>
    </row>
    <row r="11" spans="1:6" x14ac:dyDescent="0.25">
      <c r="A11" s="96" t="s">
        <v>10</v>
      </c>
      <c r="B11" s="18">
        <v>5</v>
      </c>
      <c r="C11" s="6">
        <v>0</v>
      </c>
      <c r="D11" s="18">
        <v>2</v>
      </c>
      <c r="E11" s="5">
        <v>0</v>
      </c>
      <c r="F11" s="95">
        <f t="shared" si="0"/>
        <v>0</v>
      </c>
    </row>
    <row r="12" spans="1:6" x14ac:dyDescent="0.25">
      <c r="A12" s="96" t="s">
        <v>11</v>
      </c>
      <c r="B12" s="18">
        <v>8</v>
      </c>
      <c r="C12" s="6">
        <v>0</v>
      </c>
      <c r="D12" s="18">
        <v>0</v>
      </c>
      <c r="E12" s="19"/>
      <c r="F12" s="105">
        <f>C12*B12</f>
        <v>0</v>
      </c>
    </row>
    <row r="13" spans="1:6" ht="15.75" thickBot="1" x14ac:dyDescent="0.3">
      <c r="A13" s="96" t="s">
        <v>12</v>
      </c>
      <c r="B13" s="20">
        <v>14</v>
      </c>
      <c r="C13" s="7">
        <v>0</v>
      </c>
      <c r="D13" s="20">
        <v>0</v>
      </c>
      <c r="E13" s="21"/>
      <c r="F13" s="105">
        <f>C13*B13</f>
        <v>0</v>
      </c>
    </row>
    <row r="14" spans="1:6" x14ac:dyDescent="0.25">
      <c r="A14" s="97"/>
      <c r="B14" s="9" t="s">
        <v>14</v>
      </c>
      <c r="C14" s="9"/>
      <c r="D14" s="9"/>
      <c r="E14" s="9"/>
      <c r="F14" s="63">
        <f>SUM(F8:F13)</f>
        <v>0</v>
      </c>
    </row>
    <row r="15" spans="1:6" ht="15.75" thickBot="1" x14ac:dyDescent="0.3">
      <c r="A15" s="89" t="s">
        <v>17</v>
      </c>
      <c r="B15" s="90"/>
      <c r="C15" s="90"/>
      <c r="D15" s="90"/>
      <c r="E15" s="90"/>
      <c r="F15" s="91"/>
    </row>
    <row r="16" spans="1:6" x14ac:dyDescent="0.25">
      <c r="A16" s="92" t="s">
        <v>4</v>
      </c>
      <c r="B16" s="23" t="s">
        <v>27</v>
      </c>
      <c r="C16" s="24" t="s">
        <v>5</v>
      </c>
      <c r="D16" s="23" t="s">
        <v>28</v>
      </c>
      <c r="E16" s="24" t="s">
        <v>5</v>
      </c>
      <c r="F16" s="93" t="s">
        <v>6</v>
      </c>
    </row>
    <row r="17" spans="1:6" x14ac:dyDescent="0.25">
      <c r="A17" s="94" t="s">
        <v>7</v>
      </c>
      <c r="B17" s="18">
        <v>38</v>
      </c>
      <c r="C17" s="6">
        <v>0</v>
      </c>
      <c r="D17" s="18">
        <v>2</v>
      </c>
      <c r="E17" s="5">
        <v>0</v>
      </c>
      <c r="F17" s="95">
        <f>(B17*C17)+(E17*D17)</f>
        <v>0</v>
      </c>
    </row>
    <row r="18" spans="1:6" x14ac:dyDescent="0.25">
      <c r="A18" s="96" t="s">
        <v>8</v>
      </c>
      <c r="B18" s="18">
        <v>15</v>
      </c>
      <c r="C18" s="6">
        <v>0</v>
      </c>
      <c r="D18" s="18">
        <v>0</v>
      </c>
      <c r="E18" s="19"/>
      <c r="F18" s="105">
        <f>C18*B18</f>
        <v>0</v>
      </c>
    </row>
    <row r="19" spans="1:6" x14ac:dyDescent="0.25">
      <c r="A19" s="96" t="s">
        <v>9</v>
      </c>
      <c r="B19" s="18">
        <v>9</v>
      </c>
      <c r="C19" s="6">
        <v>0</v>
      </c>
      <c r="D19" s="18">
        <v>2</v>
      </c>
      <c r="E19" s="5">
        <v>0</v>
      </c>
      <c r="F19" s="95">
        <f t="shared" ref="F19:F20" si="1">(B19*C19)+(E19*D19)</f>
        <v>0</v>
      </c>
    </row>
    <row r="20" spans="1:6" x14ac:dyDescent="0.25">
      <c r="A20" s="96" t="s">
        <v>10</v>
      </c>
      <c r="B20" s="18">
        <v>5</v>
      </c>
      <c r="C20" s="6">
        <v>0</v>
      </c>
      <c r="D20" s="18">
        <v>2</v>
      </c>
      <c r="E20" s="5">
        <v>0</v>
      </c>
      <c r="F20" s="95">
        <f t="shared" si="1"/>
        <v>0</v>
      </c>
    </row>
    <row r="21" spans="1:6" x14ac:dyDescent="0.25">
      <c r="A21" s="96" t="s">
        <v>11</v>
      </c>
      <c r="B21" s="18">
        <v>8</v>
      </c>
      <c r="C21" s="6">
        <v>0</v>
      </c>
      <c r="D21" s="18">
        <v>0</v>
      </c>
      <c r="E21" s="19"/>
      <c r="F21" s="105">
        <f>C21*B21</f>
        <v>0</v>
      </c>
    </row>
    <row r="22" spans="1:6" ht="15.75" thickBot="1" x14ac:dyDescent="0.3">
      <c r="A22" s="96" t="s">
        <v>12</v>
      </c>
      <c r="B22" s="20">
        <v>14</v>
      </c>
      <c r="C22" s="7">
        <v>0</v>
      </c>
      <c r="D22" s="20">
        <v>0</v>
      </c>
      <c r="E22" s="21"/>
      <c r="F22" s="105">
        <f>C22*B22</f>
        <v>0</v>
      </c>
    </row>
    <row r="23" spans="1:6" x14ac:dyDescent="0.25">
      <c r="A23" s="97"/>
      <c r="B23" s="9" t="s">
        <v>15</v>
      </c>
      <c r="C23" s="9"/>
      <c r="D23" s="9"/>
      <c r="E23" s="9"/>
      <c r="F23" s="63">
        <f>SUM(F17:F22)</f>
        <v>0</v>
      </c>
    </row>
    <row r="24" spans="1:6" s="22" customFormat="1" ht="15.75" thickBot="1" x14ac:dyDescent="0.3">
      <c r="A24" s="89" t="s">
        <v>25</v>
      </c>
      <c r="B24" s="90"/>
      <c r="C24" s="90"/>
      <c r="D24" s="90"/>
      <c r="E24" s="90"/>
      <c r="F24" s="91"/>
    </row>
    <row r="25" spans="1:6" x14ac:dyDescent="0.25">
      <c r="A25" s="92" t="s">
        <v>4</v>
      </c>
      <c r="B25" s="23" t="s">
        <v>27</v>
      </c>
      <c r="C25" s="24" t="s">
        <v>5</v>
      </c>
      <c r="D25" s="23" t="s">
        <v>28</v>
      </c>
      <c r="E25" s="24" t="s">
        <v>5</v>
      </c>
      <c r="F25" s="93" t="s">
        <v>6</v>
      </c>
    </row>
    <row r="26" spans="1:6" x14ac:dyDescent="0.25">
      <c r="A26" s="94" t="s">
        <v>7</v>
      </c>
      <c r="B26" s="18">
        <v>38</v>
      </c>
      <c r="C26" s="6">
        <v>0</v>
      </c>
      <c r="D26" s="18">
        <v>2</v>
      </c>
      <c r="E26" s="5">
        <v>0</v>
      </c>
      <c r="F26" s="95">
        <f t="shared" ref="F26" si="2">(B26*C26)+(E26*D26)</f>
        <v>0</v>
      </c>
    </row>
    <row r="27" spans="1:6" x14ac:dyDescent="0.25">
      <c r="A27" s="96" t="s">
        <v>8</v>
      </c>
      <c r="B27" s="18">
        <v>15</v>
      </c>
      <c r="C27" s="6">
        <v>0</v>
      </c>
      <c r="D27" s="18">
        <v>0</v>
      </c>
      <c r="E27" s="19"/>
      <c r="F27" s="105">
        <f>C27*B27</f>
        <v>0</v>
      </c>
    </row>
    <row r="28" spans="1:6" x14ac:dyDescent="0.25">
      <c r="A28" s="96" t="s">
        <v>9</v>
      </c>
      <c r="B28" s="18">
        <v>9</v>
      </c>
      <c r="C28" s="6">
        <v>0</v>
      </c>
      <c r="D28" s="18">
        <v>2</v>
      </c>
      <c r="E28" s="5">
        <v>0</v>
      </c>
      <c r="F28" s="95">
        <f t="shared" ref="F28:F29" si="3">(B28*C28)+(E28*D28)</f>
        <v>0</v>
      </c>
    </row>
    <row r="29" spans="1:6" x14ac:dyDescent="0.25">
      <c r="A29" s="96" t="s">
        <v>10</v>
      </c>
      <c r="B29" s="18">
        <v>5</v>
      </c>
      <c r="C29" s="6">
        <v>0</v>
      </c>
      <c r="D29" s="18">
        <v>2</v>
      </c>
      <c r="E29" s="5">
        <v>0</v>
      </c>
      <c r="F29" s="95">
        <f t="shared" si="3"/>
        <v>0</v>
      </c>
    </row>
    <row r="30" spans="1:6" x14ac:dyDescent="0.25">
      <c r="A30" s="96" t="s">
        <v>11</v>
      </c>
      <c r="B30" s="18">
        <v>8</v>
      </c>
      <c r="C30" s="6">
        <v>0</v>
      </c>
      <c r="D30" s="18">
        <v>0</v>
      </c>
      <c r="E30" s="19"/>
      <c r="F30" s="105">
        <f>C30*B30</f>
        <v>0</v>
      </c>
    </row>
    <row r="31" spans="1:6" ht="15.75" thickBot="1" x14ac:dyDescent="0.3">
      <c r="A31" s="96" t="s">
        <v>12</v>
      </c>
      <c r="B31" s="20">
        <v>14</v>
      </c>
      <c r="C31" s="7">
        <v>0</v>
      </c>
      <c r="D31" s="20">
        <v>0</v>
      </c>
      <c r="E31" s="21"/>
      <c r="F31" s="105">
        <f>C31*B31</f>
        <v>0</v>
      </c>
    </row>
    <row r="32" spans="1:6" x14ac:dyDescent="0.25">
      <c r="A32" s="97"/>
      <c r="B32" s="9" t="s">
        <v>16</v>
      </c>
      <c r="C32" s="9"/>
      <c r="D32" s="9"/>
      <c r="E32" s="9"/>
      <c r="F32" s="63">
        <f>SUM(F26:F31)</f>
        <v>0</v>
      </c>
    </row>
    <row r="33" spans="1:6" x14ac:dyDescent="0.25">
      <c r="A33" s="98"/>
      <c r="B33" s="99"/>
      <c r="C33" s="99"/>
      <c r="D33" s="99"/>
      <c r="E33" s="99"/>
      <c r="F33" s="100"/>
    </row>
    <row r="34" spans="1:6" x14ac:dyDescent="0.25">
      <c r="A34" s="101"/>
      <c r="B34" s="33"/>
      <c r="C34" s="33"/>
      <c r="D34" s="33"/>
      <c r="E34" s="36" t="s">
        <v>31</v>
      </c>
      <c r="F34" s="95">
        <f>F14</f>
        <v>0</v>
      </c>
    </row>
    <row r="35" spans="1:6" x14ac:dyDescent="0.25">
      <c r="A35" s="102"/>
      <c r="B35" s="34"/>
      <c r="C35" s="34"/>
      <c r="D35" s="34"/>
      <c r="E35" s="37" t="s">
        <v>32</v>
      </c>
      <c r="F35" s="95">
        <f>F23</f>
        <v>0</v>
      </c>
    </row>
    <row r="36" spans="1:6" x14ac:dyDescent="0.25">
      <c r="A36" s="103"/>
      <c r="B36" s="35"/>
      <c r="C36" s="35"/>
      <c r="D36" s="35"/>
      <c r="E36" s="38" t="s">
        <v>33</v>
      </c>
      <c r="F36" s="95">
        <f>F32</f>
        <v>0</v>
      </c>
    </row>
    <row r="37" spans="1:6" ht="15.75" thickBot="1" x14ac:dyDescent="0.3">
      <c r="A37" s="97"/>
      <c r="B37" s="9" t="s">
        <v>22</v>
      </c>
      <c r="C37" s="9"/>
      <c r="D37" s="9"/>
      <c r="E37" s="9"/>
      <c r="F37" s="63">
        <f>SUM(F34:F36)</f>
        <v>0</v>
      </c>
    </row>
    <row r="38" spans="1:6" x14ac:dyDescent="0.25">
      <c r="A38" s="97"/>
      <c r="B38" s="10" t="s">
        <v>18</v>
      </c>
      <c r="C38" s="11"/>
      <c r="D38" s="11"/>
      <c r="E38" s="12"/>
      <c r="F38" s="13">
        <f>F37+'Fire Extinguisher Testing'!D37</f>
        <v>0</v>
      </c>
    </row>
    <row r="39" spans="1:6" ht="15.75" thickBot="1" x14ac:dyDescent="0.3">
      <c r="A39" s="104"/>
      <c r="B39" s="14"/>
      <c r="C39" s="15"/>
      <c r="D39" s="15"/>
      <c r="E39" s="16"/>
      <c r="F39" s="17"/>
    </row>
    <row r="40" spans="1:6" x14ac:dyDescent="0.25">
      <c r="B40" s="74" t="s">
        <v>23</v>
      </c>
      <c r="C40" s="74"/>
      <c r="D40" s="74"/>
      <c r="E40" s="74"/>
    </row>
  </sheetData>
  <sheetProtection algorithmName="SHA-512" hashValue="GdI816011lUn+R4HAOOLeDlLx2RrEB8WbuO3/dQCodiGCk2xyGF3n1TMmIadUlA28rcxjdfIbVeT6KetIaSzQA==" saltValue="JFcjaou9l7MA4rqXCAH42w==" spinCount="100000" sheet="1" objects="1" scenarios="1" selectLockedCells="1"/>
  <mergeCells count="16">
    <mergeCell ref="B37:E37"/>
    <mergeCell ref="B38:E39"/>
    <mergeCell ref="F38:F39"/>
    <mergeCell ref="B40:E40"/>
    <mergeCell ref="A33:F33"/>
    <mergeCell ref="A1:F1"/>
    <mergeCell ref="A2:F2"/>
    <mergeCell ref="A3:F3"/>
    <mergeCell ref="A4:F4"/>
    <mergeCell ref="A5:F5"/>
    <mergeCell ref="A6:F6"/>
    <mergeCell ref="B14:E14"/>
    <mergeCell ref="A15:F15"/>
    <mergeCell ref="B23:E23"/>
    <mergeCell ref="A24:F24"/>
    <mergeCell ref="B32:E32"/>
  </mergeCells>
  <pageMargins left="0.7" right="0.7" top="0.75" bottom="0.75" header="0.3" footer="0.3"/>
  <pageSetup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Fire Extinguisher Testing</vt:lpstr>
      <vt:lpstr>Backflow Testing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Thorne, Ryan W@Parks</dc:creator>
  <cp:lastModifiedBy>Thorne, Ryan W@Parks</cp:lastModifiedBy>
  <cp:lastPrinted>2026-08-13T17:18:04Z</cp:lastPrinted>
  <dcterms:created xsi:type="dcterms:W3CDTF">2026-08-13T17:02:55Z</dcterms:created>
  <dcterms:modified xsi:type="dcterms:W3CDTF">2026-08-13T21:40:37Z</dcterms:modified>
</cp:coreProperties>
</file>